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0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<sst xmlns="http://schemas.openxmlformats.org/spreadsheetml/2006/main" count="589" uniqueCount="153">
  <si>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</si>
  <si>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</si>
  <si>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</si>
  <si>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</si>
  <si>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</si>
  <si>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</si>
  <si>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</si>
  <si>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</si>
  <si>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</si>
  <si>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</si>
  <si>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</si>
  <si>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</si>
  <si>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</si>
  <si>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</si>
  <si>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</si>
  <si>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</si>
  <si>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</si>
  <si>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</si>
  <si>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</si>
  <si>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</si>
  <si>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</si>
  <si>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</si>
  <si>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</si>
  <si>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</si>
  <si>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</si>
  <si>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</si>
  <si>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</si>
  <si>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</si>
  <si>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</si>
  <si>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</si>
  <si>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</si>
  <si>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</si>
  <si>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</si>
  <si>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</si>
  <si>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</si>
  <si>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</si>
  <si>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</si>
  <si>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</si>
  <si>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</si>
  <si>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</si>
  <si>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</si>
  <si>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</si>
  <si>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</si>
  <si>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</si>
  <si>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</si>
  <si>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</si>
  <si>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</si>
  <si>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</si>
  <si>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</si>
  <si>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</si>
  <si>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</si>
  <si>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</si>
  <si>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</si>
  <si>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</si>
  <si>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</si>
  <si>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</si>
  <si>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</si>
  <si>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</si>
  <si>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</si>
  <si>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</si>
  <si>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</si>
  <si>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</si>
  <si>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</si>
  <si>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</si>
  <si>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</si>
  <si>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</si>
  <si>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</si>
  <si>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</si>
  <si>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</si>
  <si>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</si>
  <si>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</si>
  <si>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</si>
  <si>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</si>
  <si>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</si>
  <si>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</si>
  <si>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</si>
  <si>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</si>
  <si>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</si>
  <si>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</si>
  <si>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</si>
  <si>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</si>
  <si>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</si>
  <si>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</si>
  <si>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</si>
  <si>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</si>
  <si>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</si>
  <si>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</si>
  <si>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</si>
  <si>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</si>
  <si>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</si>
  <si>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</si>
  <si>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</si>
  <si>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</si>
  <si>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</si>
  <si>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</si>
  <si>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</si>
  <si>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</si>
  <si>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</si>
  <si>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</si>
  <si>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</si>
  <si>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</si>
  <si>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</si>
  <si>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</si>
  <si>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</si>
  <si>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</si>
  <si>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</si>
  <si>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</si>
  <si>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</si>
  <si>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</si>
  <si>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</si>
  <si>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</si>
  <si>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</si>
  <si>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</si>
  <si>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</si>
  <si>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</si>
  <si>
    <t>Lovö Vattenverk</t>
  </si>
  <si>
    <t>Per ''Chefen'' Nilsson</t>
  </si>
  <si>
    <t>Anneli Nilsson</t>
  </si>
  <si>
    <t>Rosie Blomberg</t>
  </si>
  <si>
    <t>Anders Dyplin</t>
  </si>
  <si>
    <t>KLÄMINGEN</t>
  </si>
  <si>
    <t>Michael Molander</t>
  </si>
  <si>
    <t xml:space="preserve">Michael Molander </t>
  </si>
  <si>
    <t>Mikael Boettge</t>
  </si>
  <si>
    <t>Robert Horvat</t>
  </si>
  <si>
    <t>Michael Kihlman</t>
  </si>
  <si>
    <t>Ove Bodin</t>
  </si>
  <si>
    <t>Arto Kosinen</t>
  </si>
  <si>
    <t>Robban Lövstrand</t>
  </si>
  <si>
    <t>Robert Grane</t>
  </si>
  <si>
    <t>Gustav Halme</t>
  </si>
  <si>
    <t>Kurt Elveberg</t>
  </si>
  <si>
    <t>Hans Larsson</t>
  </si>
  <si>
    <t>Jonny Eberholm</t>
  </si>
  <si>
    <t>Rolf T</t>
  </si>
  <si>
    <t>Mikko Halme</t>
  </si>
  <si>
    <t>Jimmy Borg</t>
  </si>
  <si>
    <t>Mats Larsson</t>
  </si>
  <si>
    <t>Maria Stålberg</t>
  </si>
  <si>
    <t>Siv Fritz</t>
  </si>
  <si>
    <t>KLUBBMÄSTARE 2024!</t>
  </si>
  <si>
    <t>TÄBY</t>
  </si>
  <si>
    <t>GNESTA</t>
  </si>
  <si>
    <t>TÄBY!</t>
  </si>
  <si>
    <t>Väntholmsviken</t>
  </si>
  <si>
    <t>Storabborren!</t>
  </si>
  <si>
    <t>Dagens högsta vikt!</t>
  </si>
  <si>
    <t>Ann</t>
  </si>
  <si>
    <t>Juha Saarinen</t>
  </si>
  <si>
    <t>Erken</t>
  </si>
  <si>
    <t>Dagens största abborre</t>
  </si>
  <si>
    <t>David Öman!</t>
  </si>
  <si>
    <t>KLUBB/KM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</si>
</sst>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22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94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9" ht="12.75">
      <c r="A5" s="9">
        <v>1</v>
      </c>
      <c r="B5" s="11" t="s">
        <v>85</v>
      </c>
      <c r="C5" s="12">
        <v>1998</v>
      </c>
      <c r="D5" s="12">
        <v>76</v>
      </c>
      <c r="E5" s="12">
        <v>35</v>
      </c>
      <c r="F5" s="98"/>
      <c r="G5" s="92"/>
      <c r="H5" s="75"/>
      <c r="I5" s="75"/>
    </row>
    <row r="6" spans="1:9" ht="12.75">
      <c r="A6" s="9">
        <v>2</v>
      </c>
      <c r="B6" s="11" t="s">
        <v>104</v>
      </c>
      <c r="C6" s="12">
        <v>1782</v>
      </c>
      <c r="D6" s="12">
        <v>60</v>
      </c>
      <c r="E6" s="12">
        <v>30</v>
      </c>
      <c r="H6" s="30"/>
      <c r="I6" s="106"/>
    </row>
    <row r="7" spans="1:9" ht="12.75">
      <c r="A7" s="9">
        <v>3</v>
      </c>
      <c r="B7" s="11" t="s">
        <v>78</v>
      </c>
      <c r="C7" s="12">
        <v>1504</v>
      </c>
      <c r="D7" s="12">
        <v>80</v>
      </c>
      <c r="E7" s="12">
        <v>25</v>
      </c>
      <c r="H7" s="30"/>
      <c r="I7" s="106"/>
    </row>
    <row r="8" spans="1:9" ht="12.75">
      <c r="A8" s="9">
        <v>4</v>
      </c>
      <c r="B8" s="11" t="s">
        <v>98</v>
      </c>
      <c r="C8" s="12">
        <v>1448</v>
      </c>
      <c r="D8" s="12">
        <v>232</v>
      </c>
      <c r="E8" s="12">
        <v>22</v>
      </c>
      <c r="F8" s="93"/>
      <c r="H8" s="30"/>
      <c r="I8" s="106"/>
    </row>
    <row r="9" spans="1:9" ht="12.75">
      <c r="A9" s="9">
        <v>5</v>
      </c>
      <c r="B9" s="11" t="s">
        <v>81</v>
      </c>
      <c r="C9" s="12">
        <v>1046</v>
      </c>
      <c r="D9" s="12">
        <v>262</v>
      </c>
      <c r="E9" s="12">
        <v>21</v>
      </c>
      <c r="F9" t="s">
        <v>99</v>
      </c>
      <c r="H9" s="30"/>
      <c r="I9" s="106"/>
    </row>
    <row r="10" spans="1:9" ht="12.75">
      <c r="A10" s="9">
        <v>6</v>
      </c>
      <c r="B10" s="11" t="s">
        <v>84</v>
      </c>
      <c r="C10" s="12">
        <v>870</v>
      </c>
      <c r="D10" s="12">
        <v>68</v>
      </c>
      <c r="E10" s="12">
        <v>20</v>
      </c>
      <c r="H10" s="30"/>
      <c r="I10" s="106"/>
    </row>
    <row r="11" spans="1:9" ht="12.75">
      <c r="A11" s="9">
        <v>7</v>
      </c>
      <c r="B11" s="11" t="s">
        <v>83</v>
      </c>
      <c r="C11" s="12">
        <v>772</v>
      </c>
      <c r="D11" s="12">
        <v>84</v>
      </c>
      <c r="E11" s="12">
        <v>19</v>
      </c>
      <c r="H11" s="30"/>
      <c r="I11" s="106"/>
    </row>
    <row r="12" spans="1:9" ht="12.75">
      <c r="A12" s="9">
        <v>8</v>
      </c>
      <c r="B12" s="11" t="s">
        <v>86</v>
      </c>
      <c r="C12" s="12">
        <v>476</v>
      </c>
      <c r="D12" s="12">
        <v>84</v>
      </c>
      <c r="E12" s="12">
        <v>18</v>
      </c>
      <c r="F12" s="93"/>
      <c r="H12" s="30"/>
      <c r="I12" s="106"/>
    </row>
    <row r="13" spans="1:9" ht="12.75">
      <c r="A13" s="9">
        <v>9</v>
      </c>
      <c r="B13" s="11" t="s">
        <v>105</v>
      </c>
      <c r="C13" s="12">
        <v>414</v>
      </c>
      <c r="D13" s="12">
        <v>80</v>
      </c>
      <c r="E13" s="12">
        <v>17</v>
      </c>
      <c r="H13" s="30"/>
      <c r="I13" s="106"/>
    </row>
    <row r="14" spans="1:9" ht="12.75">
      <c r="A14" s="9">
        <v>10</v>
      </c>
      <c r="B14" s="11" t="s">
        <v>82</v>
      </c>
      <c r="C14" s="12">
        <v>212</v>
      </c>
      <c r="D14" s="12">
        <v>30</v>
      </c>
      <c r="E14" s="12">
        <v>16</v>
      </c>
      <c r="H14" s="30"/>
      <c r="I14" s="106"/>
    </row>
    <row r="15" spans="1:9" ht="12.75">
      <c r="A15" s="9">
        <v>11</v>
      </c>
      <c r="B15" s="11" t="s">
        <v>100</v>
      </c>
      <c r="C15" s="12">
        <v>104</v>
      </c>
      <c r="D15" s="12">
        <v>30</v>
      </c>
      <c r="E15" s="12">
        <v>15</v>
      </c>
      <c r="H15" s="30"/>
      <c r="I15" s="106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6"/>
    </row>
    <row r="17" spans="1:9" ht="12.75">
      <c r="A17" s="9">
        <v>13</v>
      </c>
      <c r="B17" s="11"/>
      <c r="C17" s="12"/>
      <c r="D17" s="12"/>
      <c r="E17" s="12"/>
      <c r="H17" s="30"/>
      <c r="I17" s="106"/>
    </row>
    <row r="18" spans="1:9" ht="12.75">
      <c r="A18" s="9">
        <v>14</v>
      </c>
      <c r="B18" s="11"/>
      <c r="C18" s="12"/>
      <c r="D18" s="12"/>
      <c r="E18" s="12"/>
      <c r="H18" s="30"/>
      <c r="I18" s="106"/>
    </row>
    <row r="19" spans="1:9" ht="12.75">
      <c r="A19" s="9">
        <v>15</v>
      </c>
      <c r="B19" s="11"/>
      <c r="C19" s="12"/>
      <c r="D19" s="12"/>
      <c r="E19" s="12"/>
      <c r="H19" s="30"/>
      <c r="I19" s="106"/>
    </row>
    <row r="20" spans="1:9" ht="12.75">
      <c r="A20" s="9">
        <v>16</v>
      </c>
      <c r="B20" s="11"/>
      <c r="C20" s="12"/>
      <c r="D20" s="12"/>
      <c r="E20" s="12"/>
      <c r="H20" s="30"/>
      <c r="I20" s="106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6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6"/>
    </row>
    <row r="24" spans="1:9" ht="12.75">
      <c r="A24" s="9">
        <v>20</v>
      </c>
      <c r="B24" s="11"/>
      <c r="C24" s="12"/>
      <c r="D24" s="12"/>
      <c r="E24" s="12"/>
      <c r="H24" s="30"/>
      <c r="I24" s="106"/>
    </row>
    <row r="25" spans="1:9" ht="12.75">
      <c r="A25" s="9">
        <v>21</v>
      </c>
      <c r="B25" s="11"/>
      <c r="C25" s="12"/>
      <c r="D25" s="12"/>
      <c r="E25" s="12"/>
      <c r="H25" s="30"/>
      <c r="I25" s="106"/>
    </row>
    <row r="26" spans="1:9" ht="12.75">
      <c r="A26" s="9">
        <v>22</v>
      </c>
      <c r="B26" s="11"/>
      <c r="C26" s="12"/>
      <c r="D26" s="12"/>
      <c r="E26" s="12"/>
      <c r="H26" s="30"/>
      <c r="I26" s="106"/>
    </row>
    <row r="27" spans="1:9" ht="12.75">
      <c r="A27" s="9">
        <v>23</v>
      </c>
      <c r="B27" s="11"/>
      <c r="C27" s="12"/>
      <c r="D27" s="12"/>
      <c r="E27" s="12"/>
      <c r="H27" s="30"/>
      <c r="I27" s="106"/>
    </row>
    <row r="28" spans="1:9" ht="12.75">
      <c r="A28" s="9">
        <v>24</v>
      </c>
      <c r="B28" s="11"/>
      <c r="C28" s="12"/>
      <c r="D28" s="12"/>
      <c r="E28" s="12"/>
      <c r="H28" s="30"/>
      <c r="I28" s="106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106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87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92</v>
      </c>
      <c r="C41" s="12">
        <v>4032</v>
      </c>
      <c r="D41" s="12">
        <v>196</v>
      </c>
      <c r="E41" s="12">
        <v>25</v>
      </c>
      <c r="F41" s="98" t="s">
        <v>79</v>
      </c>
      <c r="G41" s="94"/>
    </row>
    <row r="42" spans="1:5" ht="12.75">
      <c r="A42" s="9">
        <v>2</v>
      </c>
      <c r="B42" s="11" t="s">
        <v>80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93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89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107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88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111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103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5" t="s">
        <v>101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="144" zoomScaleNormal="144" zoomScalePageLayoutView="0" workbookViewId="0" topLeftCell="A1">
      <selection activeCell="M21" sqref="M21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5" width="5.140625" style="2" customWidth="1"/>
    <col min="6" max="6" width="8.8515625" style="2" customWidth="1"/>
    <col min="7" max="7" width="5.140625" style="2" customWidth="1"/>
    <col min="8" max="10" width="5.7109375" style="2" customWidth="1"/>
    <col min="11" max="11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3" spans="2:11" ht="12.75">
      <c r="B3" s="4"/>
      <c r="C3" s="1" t="s">
        <v>13</v>
      </c>
      <c r="D3" s="1" t="s">
        <v>17</v>
      </c>
      <c r="E3" s="1" t="s">
        <v>18</v>
      </c>
      <c r="F3" s="70" t="s">
        <v>152</v>
      </c>
      <c r="G3" s="1" t="s">
        <v>19</v>
      </c>
      <c r="H3" s="1" t="s">
        <v>20</v>
      </c>
      <c r="I3" s="73" t="s">
        <v>57</v>
      </c>
      <c r="J3" s="1" t="s">
        <v>50</v>
      </c>
      <c r="K3" s="1" t="s">
        <v>14</v>
      </c>
    </row>
    <row r="4" spans="1:11" ht="12.75">
      <c r="A4" s="9">
        <v>1</v>
      </c>
      <c r="B4" s="13" t="s">
        <v>82</v>
      </c>
      <c r="C4" s="107">
        <v>30</v>
      </c>
      <c r="D4" s="123">
        <v>288</v>
      </c>
      <c r="E4" s="107">
        <v>258</v>
      </c>
      <c r="F4" s="79">
        <v>475</v>
      </c>
      <c r="G4" s="8">
        <v>760</v>
      </c>
      <c r="H4" s="8">
        <v>0</v>
      </c>
      <c r="I4" s="79"/>
      <c r="J4" s="79"/>
      <c r="K4" s="115">
        <f>SUM(C4:J4)</f>
        <v>1811</v>
      </c>
    </row>
    <row r="5" spans="1:11" ht="12.75">
      <c r="A5" s="9">
        <v>2</v>
      </c>
      <c r="B5" s="11" t="s">
        <v>92</v>
      </c>
      <c r="C5" s="72">
        <v>196</v>
      </c>
      <c r="D5" s="72">
        <v>180</v>
      </c>
      <c r="E5" s="72">
        <v>338</v>
      </c>
      <c r="F5" s="32">
        <v>900</v>
      </c>
      <c r="G5" s="12">
        <v>110</v>
      </c>
      <c r="H5" s="12">
        <v>62</v>
      </c>
      <c r="I5" s="12"/>
      <c r="J5" s="32"/>
      <c r="K5" s="69">
        <f>SUM(C5:J5)</f>
        <v>1786</v>
      </c>
    </row>
    <row r="6" spans="1:11" ht="12.75">
      <c r="A6" s="9">
        <v>3</v>
      </c>
      <c r="B6" s="11" t="s">
        <v>78</v>
      </c>
      <c r="C6" s="72">
        <v>80</v>
      </c>
      <c r="D6" s="72">
        <v>130</v>
      </c>
      <c r="E6" s="72">
        <v>346</v>
      </c>
      <c r="F6" s="32">
        <v>0</v>
      </c>
      <c r="G6" s="12">
        <v>470</v>
      </c>
      <c r="H6" s="12">
        <v>472</v>
      </c>
      <c r="I6" s="12"/>
      <c r="J6" s="32"/>
      <c r="K6" s="69">
        <f>SUM(C6:J6)</f>
        <v>1498</v>
      </c>
    </row>
    <row r="7" spans="1:11" ht="12.75">
      <c r="A7" s="9">
        <v>4</v>
      </c>
      <c r="B7" s="11" t="s">
        <v>103</v>
      </c>
      <c r="C7" s="72">
        <v>160</v>
      </c>
      <c r="D7" s="108">
        <v>148</v>
      </c>
      <c r="E7" s="72">
        <v>0</v>
      </c>
      <c r="F7" s="32">
        <v>621</v>
      </c>
      <c r="G7" s="12">
        <v>90</v>
      </c>
      <c r="H7" s="12">
        <v>410</v>
      </c>
      <c r="I7" s="32"/>
      <c r="J7" s="32"/>
      <c r="K7" s="69">
        <f>SUM(C7:J7)</f>
        <v>1429</v>
      </c>
    </row>
    <row r="8" spans="1:11" ht="12.75">
      <c r="A8" s="9">
        <v>5</v>
      </c>
      <c r="B8" s="11" t="s">
        <v>83</v>
      </c>
      <c r="C8" s="72">
        <v>84</v>
      </c>
      <c r="D8" s="72">
        <v>62</v>
      </c>
      <c r="E8" s="72">
        <v>652</v>
      </c>
      <c r="F8" s="32">
        <v>0</v>
      </c>
      <c r="G8" s="12">
        <v>390</v>
      </c>
      <c r="H8" s="12">
        <v>232</v>
      </c>
      <c r="I8" s="12"/>
      <c r="J8" s="32"/>
      <c r="K8" s="69">
        <f>SUM(C8:J8)</f>
        <v>1420</v>
      </c>
    </row>
    <row r="9" spans="1:11" ht="12.75">
      <c r="A9" s="9">
        <v>6</v>
      </c>
      <c r="B9" s="11" t="s">
        <v>93</v>
      </c>
      <c r="C9" s="72">
        <v>108</v>
      </c>
      <c r="D9" s="108">
        <v>60</v>
      </c>
      <c r="E9" s="72">
        <v>90</v>
      </c>
      <c r="F9" s="32">
        <v>617</v>
      </c>
      <c r="G9" s="12">
        <v>430</v>
      </c>
      <c r="H9" s="12">
        <v>52</v>
      </c>
      <c r="I9" s="32"/>
      <c r="J9" s="32"/>
      <c r="K9" s="69">
        <f>SUM(C9:J9)</f>
        <v>1357</v>
      </c>
    </row>
    <row r="10" spans="1:16" ht="12.75">
      <c r="A10" s="9">
        <v>7</v>
      </c>
      <c r="B10" s="78" t="s">
        <v>87</v>
      </c>
      <c r="C10" s="72">
        <v>70</v>
      </c>
      <c r="D10" s="108">
        <v>0</v>
      </c>
      <c r="E10" s="72">
        <v>676</v>
      </c>
      <c r="F10" s="32">
        <v>210</v>
      </c>
      <c r="G10" s="12">
        <v>240</v>
      </c>
      <c r="H10" s="12">
        <v>0</v>
      </c>
      <c r="I10" s="12"/>
      <c r="J10" s="32"/>
      <c r="K10" s="69">
        <f>SUM(C10:J10)</f>
        <v>1196</v>
      </c>
      <c r="O10" s="11"/>
      <c r="P10" s="12"/>
    </row>
    <row r="11" spans="1:11" ht="12.75">
      <c r="A11" s="9">
        <v>8</v>
      </c>
      <c r="B11" s="11" t="s">
        <v>89</v>
      </c>
      <c r="C11" s="72">
        <v>94</v>
      </c>
      <c r="D11" s="108">
        <v>288</v>
      </c>
      <c r="E11" s="72">
        <v>348</v>
      </c>
      <c r="F11" s="32">
        <v>0</v>
      </c>
      <c r="G11" s="12">
        <v>60</v>
      </c>
      <c r="H11" s="12">
        <v>242</v>
      </c>
      <c r="I11" s="32"/>
      <c r="J11" s="32"/>
      <c r="K11" s="69">
        <f>SUM(C11:J11)</f>
        <v>1032</v>
      </c>
    </row>
    <row r="12" spans="1:11" ht="12.75">
      <c r="A12" s="9">
        <v>9</v>
      </c>
      <c r="B12" s="11" t="s">
        <v>85</v>
      </c>
      <c r="C12" s="72">
        <v>76</v>
      </c>
      <c r="D12" s="108">
        <v>134</v>
      </c>
      <c r="E12" s="72">
        <v>398</v>
      </c>
      <c r="F12" s="32">
        <v>0</v>
      </c>
      <c r="G12" s="32">
        <v>190</v>
      </c>
      <c r="H12" s="12">
        <v>198</v>
      </c>
      <c r="I12" s="32"/>
      <c r="J12" s="32"/>
      <c r="K12" s="69">
        <f>SUM(C12:J12)</f>
        <v>996</v>
      </c>
    </row>
    <row r="13" spans="1:11" ht="12.75">
      <c r="A13" s="9">
        <v>10</v>
      </c>
      <c r="B13" s="11" t="s">
        <v>81</v>
      </c>
      <c r="C13" s="72">
        <v>262</v>
      </c>
      <c r="D13" s="72">
        <v>192</v>
      </c>
      <c r="E13" s="72">
        <v>140</v>
      </c>
      <c r="F13" s="32">
        <v>60</v>
      </c>
      <c r="G13" s="12">
        <v>190</v>
      </c>
      <c r="H13" s="12">
        <v>134</v>
      </c>
      <c r="I13" s="12"/>
      <c r="J13" s="12"/>
      <c r="K13" s="69">
        <f>SUM(C13:J13)</f>
        <v>978</v>
      </c>
    </row>
    <row r="14" spans="1:11" ht="12.75">
      <c r="A14" s="9">
        <v>11</v>
      </c>
      <c r="B14" s="105" t="s">
        <v>110</v>
      </c>
      <c r="C14" s="72">
        <v>0</v>
      </c>
      <c r="D14" s="108">
        <v>102</v>
      </c>
      <c r="E14" s="72">
        <v>344</v>
      </c>
      <c r="F14" s="32">
        <v>275</v>
      </c>
      <c r="G14" s="12">
        <v>180</v>
      </c>
      <c r="H14" s="12">
        <v>0</v>
      </c>
      <c r="I14" s="12"/>
      <c r="J14" s="32"/>
      <c r="K14" s="69">
        <f>SUM(C14:J14)</f>
        <v>901</v>
      </c>
    </row>
    <row r="15" spans="1:11" ht="12.75">
      <c r="A15" s="9">
        <v>12</v>
      </c>
      <c r="B15" s="105" t="s">
        <v>123</v>
      </c>
      <c r="C15" s="12">
        <v>0</v>
      </c>
      <c r="D15" s="12">
        <v>0</v>
      </c>
      <c r="E15" s="12">
        <v>0</v>
      </c>
      <c r="F15" s="12">
        <v>847</v>
      </c>
      <c r="G15" s="12">
        <v>0</v>
      </c>
      <c r="H15" s="12">
        <v>0</v>
      </c>
      <c r="I15" s="12"/>
      <c r="J15" s="12"/>
      <c r="K15" s="122">
        <v>847</v>
      </c>
    </row>
    <row r="16" spans="1:11" ht="12.75">
      <c r="A16" s="9">
        <v>13</v>
      </c>
      <c r="B16" s="11" t="s">
        <v>100</v>
      </c>
      <c r="C16" s="72">
        <v>30</v>
      </c>
      <c r="D16" s="72">
        <v>0</v>
      </c>
      <c r="E16" s="72">
        <v>316</v>
      </c>
      <c r="F16" s="32">
        <v>0</v>
      </c>
      <c r="G16" s="12">
        <v>430</v>
      </c>
      <c r="H16" s="12">
        <v>0</v>
      </c>
      <c r="I16" s="12"/>
      <c r="J16" s="32"/>
      <c r="K16" s="69">
        <f aca="true" t="shared" si="0" ref="K16:K36">SUM(C16:J16)</f>
        <v>776</v>
      </c>
    </row>
    <row r="17" spans="1:11" ht="12.75">
      <c r="A17" s="9">
        <v>14</v>
      </c>
      <c r="B17" s="105" t="s">
        <v>112</v>
      </c>
      <c r="C17" s="108">
        <v>0</v>
      </c>
      <c r="D17" s="108">
        <v>420</v>
      </c>
      <c r="E17" s="72">
        <v>274</v>
      </c>
      <c r="F17" s="32">
        <v>0</v>
      </c>
      <c r="G17" s="12">
        <v>0</v>
      </c>
      <c r="H17" s="12">
        <v>30</v>
      </c>
      <c r="I17" s="32"/>
      <c r="J17" s="32"/>
      <c r="K17" s="69">
        <f t="shared" si="0"/>
        <v>724</v>
      </c>
    </row>
    <row r="18" spans="1:11" ht="12.75">
      <c r="A18" s="9">
        <v>15</v>
      </c>
      <c r="B18" s="11" t="s">
        <v>80</v>
      </c>
      <c r="C18" s="72">
        <v>144</v>
      </c>
      <c r="D18" s="108">
        <v>0</v>
      </c>
      <c r="E18" s="108">
        <v>98</v>
      </c>
      <c r="F18" s="32">
        <v>30</v>
      </c>
      <c r="G18" s="12">
        <v>320</v>
      </c>
      <c r="H18" s="32">
        <v>0</v>
      </c>
      <c r="I18" s="32"/>
      <c r="J18" s="32"/>
      <c r="K18" s="69">
        <f t="shared" si="0"/>
        <v>592</v>
      </c>
    </row>
    <row r="19" spans="1:11" ht="12.75">
      <c r="A19" s="9">
        <v>16</v>
      </c>
      <c r="B19" s="105" t="s">
        <v>119</v>
      </c>
      <c r="C19" s="108">
        <v>0</v>
      </c>
      <c r="D19" s="72">
        <v>0</v>
      </c>
      <c r="E19" s="72">
        <v>586</v>
      </c>
      <c r="F19" s="32">
        <v>0</v>
      </c>
      <c r="G19" s="12">
        <v>0</v>
      </c>
      <c r="H19" s="12">
        <v>0</v>
      </c>
      <c r="I19" s="12"/>
      <c r="J19" s="32"/>
      <c r="K19" s="69">
        <f t="shared" si="0"/>
        <v>586</v>
      </c>
    </row>
    <row r="20" spans="1:11" ht="12.75">
      <c r="A20" s="9">
        <v>17</v>
      </c>
      <c r="B20" s="11" t="s">
        <v>86</v>
      </c>
      <c r="C20" s="72">
        <v>84</v>
      </c>
      <c r="D20" s="108">
        <v>0</v>
      </c>
      <c r="E20" s="72">
        <v>190</v>
      </c>
      <c r="F20" s="32">
        <v>0</v>
      </c>
      <c r="G20" s="12">
        <v>310</v>
      </c>
      <c r="H20" s="32">
        <v>0</v>
      </c>
      <c r="I20" s="32"/>
      <c r="J20" s="32"/>
      <c r="K20" s="69">
        <f t="shared" si="0"/>
        <v>584</v>
      </c>
    </row>
    <row r="21" spans="1:11" ht="12.75">
      <c r="A21" s="9">
        <v>18</v>
      </c>
      <c r="B21" s="105" t="s">
        <v>118</v>
      </c>
      <c r="C21" s="108">
        <v>0</v>
      </c>
      <c r="D21" s="108">
        <v>0</v>
      </c>
      <c r="E21" s="72">
        <v>80</v>
      </c>
      <c r="F21" s="32">
        <v>30</v>
      </c>
      <c r="G21" s="12">
        <v>300</v>
      </c>
      <c r="H21" s="12">
        <v>138</v>
      </c>
      <c r="I21" s="32"/>
      <c r="J21" s="32"/>
      <c r="K21" s="69">
        <f t="shared" si="0"/>
        <v>548</v>
      </c>
    </row>
    <row r="22" spans="1:11" ht="12.75">
      <c r="A22" s="9">
        <v>19</v>
      </c>
      <c r="B22" s="11" t="s">
        <v>105</v>
      </c>
      <c r="C22" s="72">
        <v>80</v>
      </c>
      <c r="D22" s="72">
        <v>160</v>
      </c>
      <c r="E22" s="72">
        <v>282</v>
      </c>
      <c r="F22" s="32">
        <v>0</v>
      </c>
      <c r="G22" s="12">
        <v>0</v>
      </c>
      <c r="H22" s="12">
        <v>0</v>
      </c>
      <c r="I22" s="32"/>
      <c r="J22" s="32"/>
      <c r="K22" s="69">
        <f t="shared" si="0"/>
        <v>522</v>
      </c>
    </row>
    <row r="23" spans="1:11" ht="12.75">
      <c r="A23" s="9">
        <v>20</v>
      </c>
      <c r="B23" s="11" t="s">
        <v>104</v>
      </c>
      <c r="C23" s="72">
        <v>60</v>
      </c>
      <c r="D23" s="72">
        <v>282</v>
      </c>
      <c r="E23" s="72">
        <v>56</v>
      </c>
      <c r="F23" s="32">
        <v>0</v>
      </c>
      <c r="G23" s="12">
        <v>80</v>
      </c>
      <c r="H23" s="12">
        <v>30</v>
      </c>
      <c r="I23" s="12"/>
      <c r="J23" s="32"/>
      <c r="K23" s="69">
        <f t="shared" si="0"/>
        <v>508</v>
      </c>
    </row>
    <row r="24" spans="1:11" ht="12.75">
      <c r="A24" s="9">
        <v>21</v>
      </c>
      <c r="B24" s="78" t="s">
        <v>106</v>
      </c>
      <c r="C24" s="72">
        <v>84</v>
      </c>
      <c r="D24" s="72">
        <v>222</v>
      </c>
      <c r="E24" s="72">
        <v>0</v>
      </c>
      <c r="F24" s="32">
        <v>0</v>
      </c>
      <c r="G24" s="12">
        <v>0</v>
      </c>
      <c r="H24" s="12">
        <v>144</v>
      </c>
      <c r="I24" s="12"/>
      <c r="J24" s="32"/>
      <c r="K24" s="69">
        <f t="shared" si="0"/>
        <v>450</v>
      </c>
    </row>
    <row r="25" spans="1:11" ht="12.75">
      <c r="A25" s="9">
        <v>22</v>
      </c>
      <c r="B25" s="105" t="s">
        <v>109</v>
      </c>
      <c r="C25" s="72">
        <v>0</v>
      </c>
      <c r="D25" s="72">
        <v>138</v>
      </c>
      <c r="E25" s="72">
        <v>0</v>
      </c>
      <c r="F25" s="32">
        <v>0</v>
      </c>
      <c r="G25" s="12">
        <v>0</v>
      </c>
      <c r="H25" s="12">
        <v>298</v>
      </c>
      <c r="I25" s="32"/>
      <c r="J25" s="32"/>
      <c r="K25" s="69">
        <f t="shared" si="0"/>
        <v>436</v>
      </c>
    </row>
    <row r="26" spans="1:11" ht="12.75">
      <c r="A26" s="9">
        <v>23</v>
      </c>
      <c r="B26" s="11" t="s">
        <v>107</v>
      </c>
      <c r="C26" s="72">
        <v>30</v>
      </c>
      <c r="D26" s="72">
        <v>60</v>
      </c>
      <c r="E26" s="72">
        <v>302</v>
      </c>
      <c r="F26" s="32">
        <v>0</v>
      </c>
      <c r="G26" s="12">
        <v>0</v>
      </c>
      <c r="H26" s="12">
        <v>30</v>
      </c>
      <c r="I26" s="12"/>
      <c r="J26" s="32"/>
      <c r="K26" s="69">
        <f t="shared" si="0"/>
        <v>422</v>
      </c>
    </row>
    <row r="27" spans="1:11" ht="12.75">
      <c r="A27" s="9">
        <v>24</v>
      </c>
      <c r="B27" s="11" t="s">
        <v>84</v>
      </c>
      <c r="C27" s="72">
        <v>68</v>
      </c>
      <c r="D27" s="72">
        <v>0</v>
      </c>
      <c r="E27" s="72">
        <v>0</v>
      </c>
      <c r="F27" s="26">
        <v>0</v>
      </c>
      <c r="G27" s="12">
        <v>0</v>
      </c>
      <c r="H27" s="12">
        <v>352</v>
      </c>
      <c r="I27" s="12"/>
      <c r="J27" s="12"/>
      <c r="K27" s="69">
        <f t="shared" si="0"/>
        <v>420</v>
      </c>
    </row>
    <row r="28" spans="1:11" ht="12.75">
      <c r="A28" s="9">
        <v>25</v>
      </c>
      <c r="B28" s="11" t="s">
        <v>88</v>
      </c>
      <c r="C28" s="72">
        <v>182</v>
      </c>
      <c r="D28" s="72">
        <v>80</v>
      </c>
      <c r="E28" s="72">
        <v>30</v>
      </c>
      <c r="F28" s="32">
        <v>0</v>
      </c>
      <c r="G28" s="12">
        <v>0</v>
      </c>
      <c r="H28" s="12">
        <v>0</v>
      </c>
      <c r="I28" s="32"/>
      <c r="J28" s="32"/>
      <c r="K28" s="69">
        <f t="shared" si="0"/>
        <v>292</v>
      </c>
    </row>
    <row r="29" spans="1:11" ht="12.75">
      <c r="A29" s="9">
        <v>26</v>
      </c>
      <c r="B29" s="105" t="s">
        <v>147</v>
      </c>
      <c r="C29" s="12">
        <v>0</v>
      </c>
      <c r="D29" s="12">
        <v>0</v>
      </c>
      <c r="E29" s="12">
        <v>0</v>
      </c>
      <c r="F29" s="32">
        <v>0</v>
      </c>
      <c r="G29" s="12">
        <v>240</v>
      </c>
      <c r="H29" s="12">
        <v>30</v>
      </c>
      <c r="I29" s="12"/>
      <c r="J29" s="32"/>
      <c r="K29" s="69">
        <f t="shared" si="0"/>
        <v>270</v>
      </c>
    </row>
    <row r="30" spans="1:11" ht="12.75">
      <c r="A30" s="9">
        <v>27</v>
      </c>
      <c r="B30" s="11" t="s">
        <v>98</v>
      </c>
      <c r="C30" s="72">
        <v>232</v>
      </c>
      <c r="D30" s="72">
        <v>0</v>
      </c>
      <c r="E30" s="72">
        <v>0</v>
      </c>
      <c r="F30" s="32">
        <v>0</v>
      </c>
      <c r="G30" s="12">
        <v>0</v>
      </c>
      <c r="H30" s="12">
        <v>0</v>
      </c>
      <c r="I30" s="12"/>
      <c r="J30" s="32"/>
      <c r="K30" s="69">
        <f t="shared" si="0"/>
        <v>232</v>
      </c>
    </row>
    <row r="31" spans="1:11" ht="12.75">
      <c r="A31" s="9">
        <v>28</v>
      </c>
      <c r="B31" s="105" t="s">
        <v>111</v>
      </c>
      <c r="C31" s="72">
        <v>30</v>
      </c>
      <c r="D31" s="72">
        <v>30</v>
      </c>
      <c r="E31" s="72">
        <v>0</v>
      </c>
      <c r="F31" s="32">
        <v>0</v>
      </c>
      <c r="G31" s="12">
        <v>0</v>
      </c>
      <c r="H31" s="12">
        <v>0</v>
      </c>
      <c r="I31" s="32"/>
      <c r="J31" s="32"/>
      <c r="K31" s="69">
        <f t="shared" si="0"/>
        <v>60</v>
      </c>
    </row>
    <row r="32" spans="1:11" ht="12.75">
      <c r="A32" s="9">
        <v>29</v>
      </c>
      <c r="B32" s="105" t="s">
        <v>148</v>
      </c>
      <c r="C32" s="12">
        <v>0</v>
      </c>
      <c r="D32" s="12">
        <v>0</v>
      </c>
      <c r="E32" s="32">
        <v>0</v>
      </c>
      <c r="F32" s="32">
        <v>0</v>
      </c>
      <c r="G32" s="12">
        <v>30</v>
      </c>
      <c r="H32" s="12">
        <v>30</v>
      </c>
      <c r="I32" s="12"/>
      <c r="J32" s="32"/>
      <c r="K32" s="69">
        <f t="shared" si="0"/>
        <v>60</v>
      </c>
    </row>
    <row r="33" spans="1:11" ht="12.75">
      <c r="A33" s="9">
        <v>30</v>
      </c>
      <c r="B33" s="11"/>
      <c r="C33" s="32"/>
      <c r="D33" s="32"/>
      <c r="E33" s="12"/>
      <c r="F33" s="32"/>
      <c r="G33" s="32"/>
      <c r="H33" s="12"/>
      <c r="I33" s="12"/>
      <c r="J33" s="32"/>
      <c r="K33" s="69">
        <f t="shared" si="0"/>
        <v>0</v>
      </c>
    </row>
    <row r="34" spans="1:11" ht="12.75">
      <c r="A34" s="9">
        <v>31</v>
      </c>
      <c r="B34" s="11"/>
      <c r="C34" s="12"/>
      <c r="D34" s="12"/>
      <c r="E34" s="12"/>
      <c r="F34" s="32"/>
      <c r="G34" s="12"/>
      <c r="H34" s="12"/>
      <c r="I34" s="12"/>
      <c r="J34" s="32"/>
      <c r="K34" s="69">
        <f t="shared" si="0"/>
        <v>0</v>
      </c>
    </row>
    <row r="35" spans="1:11" ht="12.75">
      <c r="A35" s="9">
        <v>32</v>
      </c>
      <c r="B35" s="11"/>
      <c r="C35" s="32"/>
      <c r="D35" s="12"/>
      <c r="E35" s="12"/>
      <c r="F35" s="32"/>
      <c r="G35" s="12"/>
      <c r="H35" s="12"/>
      <c r="I35" s="12"/>
      <c r="J35" s="32"/>
      <c r="K35" s="69">
        <f t="shared" si="0"/>
        <v>0</v>
      </c>
    </row>
    <row r="36" spans="1:11" ht="12.75">
      <c r="A36" s="9">
        <v>33</v>
      </c>
      <c r="B36" s="11"/>
      <c r="C36" s="12"/>
      <c r="D36" s="32"/>
      <c r="E36" s="12"/>
      <c r="F36" s="32"/>
      <c r="G36" s="12"/>
      <c r="H36" s="12"/>
      <c r="I36" s="12"/>
      <c r="J36" s="32"/>
      <c r="K36" s="69">
        <f t="shared" si="0"/>
        <v>0</v>
      </c>
    </row>
    <row r="37" spans="1:11" ht="12.75">
      <c r="A37" s="9">
        <v>34</v>
      </c>
      <c r="B37" s="11"/>
      <c r="C37" s="12"/>
      <c r="D37" s="12"/>
      <c r="E37" s="12"/>
      <c r="F37" s="12"/>
      <c r="G37" s="12"/>
      <c r="H37" s="12"/>
      <c r="I37" s="12"/>
      <c r="J37" s="12"/>
      <c r="K37" s="69">
        <f>SUM(C37:J37)</f>
        <v>0</v>
      </c>
    </row>
    <row r="38" spans="1:11" ht="12.75">
      <c r="A38" s="9">
        <v>35</v>
      </c>
      <c r="B38" s="11"/>
      <c r="C38" s="12"/>
      <c r="D38" s="12"/>
      <c r="E38" s="12"/>
      <c r="F38" s="32"/>
      <c r="G38" s="32"/>
      <c r="H38" s="12"/>
      <c r="I38" s="12"/>
      <c r="J38" s="32"/>
      <c r="K38" s="69">
        <f>SUM(C38:J38)</f>
        <v>0</v>
      </c>
    </row>
    <row r="39" spans="1:11" ht="12.75">
      <c r="A39" s="9">
        <v>35</v>
      </c>
      <c r="B39" s="11"/>
      <c r="C39" s="32"/>
      <c r="D39" s="12"/>
      <c r="E39" s="12"/>
      <c r="F39" s="32"/>
      <c r="G39" s="12"/>
      <c r="H39" s="12"/>
      <c r="I39" s="12"/>
      <c r="J39" s="32"/>
      <c r="K39" s="69">
        <f>SUM(C39:J39)</f>
        <v>0</v>
      </c>
    </row>
    <row r="40" spans="1:11" ht="12.75">
      <c r="A40" s="9">
        <v>36</v>
      </c>
      <c r="B40" s="78"/>
      <c r="C40" s="32"/>
      <c r="D40" s="32"/>
      <c r="E40" s="12"/>
      <c r="F40" s="32"/>
      <c r="G40" s="32"/>
      <c r="H40" s="12"/>
      <c r="I40" s="12"/>
      <c r="J40" s="32"/>
      <c r="K40" s="69">
        <f>SUM(C40:J40)</f>
        <v>0</v>
      </c>
    </row>
    <row r="41" spans="1:11" ht="12.75">
      <c r="A41" s="9">
        <v>37</v>
      </c>
      <c r="B41" s="11"/>
      <c r="C41" s="32"/>
      <c r="D41" s="32"/>
      <c r="E41" s="12"/>
      <c r="F41" s="32"/>
      <c r="G41" s="12"/>
      <c r="H41" s="32"/>
      <c r="I41" s="32"/>
      <c r="J41" s="32"/>
      <c r="K41" s="69">
        <f>SUM(C41:J41)</f>
        <v>0</v>
      </c>
    </row>
    <row r="42" spans="1:12" ht="12.75">
      <c r="A42" s="9">
        <v>38</v>
      </c>
      <c r="B42" s="11"/>
      <c r="C42" s="32"/>
      <c r="D42" s="12"/>
      <c r="E42" s="12"/>
      <c r="F42" s="32"/>
      <c r="G42" s="32"/>
      <c r="H42" s="12"/>
      <c r="I42" s="12"/>
      <c r="J42" s="32"/>
      <c r="K42" s="69">
        <f>SUM(C42:J42)</f>
        <v>0</v>
      </c>
      <c r="L42" s="1"/>
    </row>
    <row r="43" spans="1:12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32"/>
      <c r="K43" s="69">
        <f>SUM(C43:J43)</f>
        <v>0</v>
      </c>
      <c r="L43" s="1"/>
    </row>
    <row r="44" spans="1:12" ht="12.75">
      <c r="A44" s="9">
        <v>40</v>
      </c>
      <c r="B44" s="11"/>
      <c r="C44" s="32"/>
      <c r="D44" s="32"/>
      <c r="E44" s="12"/>
      <c r="F44" s="32"/>
      <c r="G44" s="32"/>
      <c r="H44" s="32"/>
      <c r="I44" s="32"/>
      <c r="J44" s="32"/>
      <c r="K44" s="69">
        <f>SUM(C44:J44)</f>
        <v>0</v>
      </c>
      <c r="L44" s="1"/>
    </row>
    <row r="45" spans="1:12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32"/>
      <c r="K45" s="69">
        <f>SUM(C45:J45)</f>
        <v>0</v>
      </c>
      <c r="L45" s="1"/>
    </row>
    <row r="46" spans="1:12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32"/>
      <c r="K46" s="69">
        <f>SUM(C46:J46)</f>
        <v>0</v>
      </c>
      <c r="L46" s="1"/>
    </row>
    <row r="47" spans="1:11" ht="12.75">
      <c r="A47" s="9">
        <v>43</v>
      </c>
      <c r="B47" s="11"/>
      <c r="C47" s="32"/>
      <c r="D47" s="12"/>
      <c r="E47" s="12"/>
      <c r="F47" s="32"/>
      <c r="G47" s="12"/>
      <c r="H47" s="12"/>
      <c r="I47" s="12"/>
      <c r="J47" s="32"/>
      <c r="K47" s="69">
        <f>SUM(C47:J47)</f>
        <v>0</v>
      </c>
    </row>
    <row r="48" spans="1:11" ht="12.75">
      <c r="A48" s="9">
        <v>44</v>
      </c>
      <c r="B48" s="11"/>
      <c r="C48" s="32"/>
      <c r="D48" s="12"/>
      <c r="E48" s="12"/>
      <c r="F48" s="32"/>
      <c r="G48" s="12"/>
      <c r="H48" s="12"/>
      <c r="I48" s="12"/>
      <c r="J48" s="32"/>
      <c r="K48" s="69">
        <f>SUM(C48:J48)</f>
        <v>0</v>
      </c>
    </row>
    <row r="49" spans="1:11" ht="12.75">
      <c r="A49" s="9">
        <v>45</v>
      </c>
      <c r="B49" s="11"/>
      <c r="C49" s="32"/>
      <c r="D49" s="12"/>
      <c r="E49" s="12"/>
      <c r="F49" s="32"/>
      <c r="G49" s="12"/>
      <c r="H49" s="12"/>
      <c r="I49" s="12"/>
      <c r="J49" s="32"/>
      <c r="K49" s="69">
        <f>SUM(C49:J49)</f>
        <v>0</v>
      </c>
    </row>
    <row r="50" spans="1:11" ht="12.75">
      <c r="A50" s="9">
        <v>46</v>
      </c>
      <c r="B50" s="11"/>
      <c r="C50" s="32"/>
      <c r="D50" s="32"/>
      <c r="E50" s="12"/>
      <c r="F50" s="32"/>
      <c r="G50" s="32"/>
      <c r="H50" s="12"/>
      <c r="I50" s="32"/>
      <c r="J50" s="32"/>
      <c r="K50" s="69">
        <f>SUM(C50:J50)</f>
        <v>0</v>
      </c>
    </row>
    <row r="51" spans="1:11" ht="12.75">
      <c r="A51" s="9">
        <v>47</v>
      </c>
      <c r="B51" s="11"/>
      <c r="C51" s="32"/>
      <c r="D51" s="12"/>
      <c r="E51" s="12"/>
      <c r="F51" s="32"/>
      <c r="G51" s="12"/>
      <c r="H51" s="12"/>
      <c r="I51" s="12"/>
      <c r="J51" s="32"/>
      <c r="K51" s="69">
        <f>SUM(C51:J51)</f>
        <v>0</v>
      </c>
    </row>
    <row r="52" spans="1:11" ht="12.75">
      <c r="A52" s="9">
        <v>48</v>
      </c>
      <c r="B52" s="11"/>
      <c r="C52" s="32"/>
      <c r="D52" s="32"/>
      <c r="E52" s="32"/>
      <c r="F52" s="32"/>
      <c r="G52" s="12"/>
      <c r="H52" s="12"/>
      <c r="I52" s="12"/>
      <c r="J52" s="32"/>
      <c r="K52" s="69">
        <f>SUM(C52:J52)</f>
        <v>0</v>
      </c>
    </row>
    <row r="53" spans="1:11" ht="12.75">
      <c r="A53" s="9">
        <v>49</v>
      </c>
      <c r="B53" s="11"/>
      <c r="C53" s="32"/>
      <c r="D53" s="32"/>
      <c r="E53" s="12"/>
      <c r="F53" s="32"/>
      <c r="G53" s="12"/>
      <c r="H53" s="12"/>
      <c r="I53" s="12"/>
      <c r="J53" s="32"/>
      <c r="K53" s="69">
        <f>SUM(C53:J53)</f>
        <v>0</v>
      </c>
    </row>
    <row r="54" spans="1:11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69">
        <f>SUM(C54:J54)</f>
        <v>0</v>
      </c>
    </row>
    <row r="55" spans="1:11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69">
        <f>SUM(C55:J55)</f>
        <v>0</v>
      </c>
    </row>
    <row r="56" spans="1:11" ht="12.75">
      <c r="A56" s="9">
        <v>52</v>
      </c>
      <c r="B56" s="11"/>
      <c r="C56" s="32"/>
      <c r="D56" s="32"/>
      <c r="E56" s="32"/>
      <c r="F56" s="32"/>
      <c r="G56" s="12"/>
      <c r="H56" s="12"/>
      <c r="I56" s="12"/>
      <c r="J56" s="32"/>
      <c r="K56" s="69">
        <f>SUM(C56:J56)</f>
        <v>0</v>
      </c>
    </row>
    <row r="57" spans="1:11" ht="12.75">
      <c r="A57" s="9">
        <v>53</v>
      </c>
      <c r="B57" s="11"/>
      <c r="C57" s="32"/>
      <c r="D57" s="32"/>
      <c r="E57" s="12"/>
      <c r="F57" s="32"/>
      <c r="G57" s="32"/>
      <c r="H57" s="12"/>
      <c r="I57" s="32"/>
      <c r="J57" s="32"/>
      <c r="K57" s="69">
        <f>SUM(C57:J57)</f>
        <v>0</v>
      </c>
    </row>
    <row r="58" spans="1:11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69">
        <f>SUM(C58:J58)</f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46" zoomScaleNormal="146" zoomScalePageLayoutView="0" workbookViewId="0" topLeftCell="A1">
      <selection activeCell="O9" sqref="O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09" t="s">
        <v>75</v>
      </c>
      <c r="B1" s="44" t="s">
        <v>5</v>
      </c>
      <c r="C1" s="44" t="s">
        <v>6</v>
      </c>
      <c r="D1" s="44" t="s">
        <v>7</v>
      </c>
      <c r="E1" s="44" t="s">
        <v>62</v>
      </c>
      <c r="F1" s="44" t="s">
        <v>44</v>
      </c>
      <c r="G1" s="44" t="s">
        <v>52</v>
      </c>
      <c r="H1" s="44" t="s">
        <v>58</v>
      </c>
      <c r="I1" s="44" t="s">
        <v>51</v>
      </c>
      <c r="J1" s="43"/>
      <c r="K1" s="44" t="s">
        <v>14</v>
      </c>
      <c r="L1" s="44" t="s">
        <v>91</v>
      </c>
      <c r="M1" s="43"/>
      <c r="N1" s="103" t="s">
        <v>29</v>
      </c>
      <c r="O1" s="103" t="s">
        <v>45</v>
      </c>
      <c r="P1" s="63">
        <v>11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49</v>
      </c>
      <c r="P2" s="49">
        <v>16</v>
      </c>
    </row>
    <row r="3" spans="1:16" ht="12.75">
      <c r="A3" s="51" t="s">
        <v>78</v>
      </c>
      <c r="B3" s="12">
        <v>1504</v>
      </c>
      <c r="C3" s="12">
        <v>3950</v>
      </c>
      <c r="D3" s="12">
        <v>13898</v>
      </c>
      <c r="E3" s="12">
        <v>11450</v>
      </c>
      <c r="F3" s="12"/>
      <c r="G3" s="12">
        <v>7466</v>
      </c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19</v>
      </c>
    </row>
    <row r="4" spans="1:16" ht="12.75">
      <c r="A4" s="51" t="s">
        <v>83</v>
      </c>
      <c r="B4" s="12">
        <v>772</v>
      </c>
      <c r="C4" s="12">
        <v>626</v>
      </c>
      <c r="D4" s="12">
        <v>13296</v>
      </c>
      <c r="E4" s="12">
        <v>1930</v>
      </c>
      <c r="F4" s="12"/>
      <c r="G4" s="12">
        <v>6844</v>
      </c>
      <c r="H4" s="12"/>
      <c r="I4" s="32"/>
      <c r="J4" s="49"/>
      <c r="K4" s="49"/>
      <c r="L4" s="47"/>
      <c r="M4" s="47"/>
      <c r="N4" s="67" t="s">
        <v>31</v>
      </c>
      <c r="O4" s="67" t="s">
        <v>56</v>
      </c>
      <c r="P4" s="49">
        <v>20</v>
      </c>
    </row>
    <row r="5" spans="1:16" ht="12.75">
      <c r="A5" s="51" t="s">
        <v>98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55</v>
      </c>
      <c r="P5" s="99">
        <v>24</v>
      </c>
    </row>
    <row r="6" spans="1:16" ht="12.75">
      <c r="A6" s="51" t="s">
        <v>89</v>
      </c>
      <c r="B6" s="12">
        <v>1220</v>
      </c>
      <c r="C6" s="12">
        <v>5218</v>
      </c>
      <c r="D6" s="12">
        <v>9864</v>
      </c>
      <c r="E6" s="12">
        <v>3050</v>
      </c>
      <c r="F6" s="12"/>
      <c r="G6" s="49">
        <v>6784</v>
      </c>
      <c r="H6" s="12"/>
      <c r="I6" s="32"/>
      <c r="J6" s="49"/>
      <c r="K6" s="49"/>
      <c r="L6" s="47"/>
      <c r="M6" s="47"/>
      <c r="N6" s="104" t="s">
        <v>8</v>
      </c>
      <c r="O6" s="104"/>
      <c r="P6" s="104" t="s">
        <v>39</v>
      </c>
    </row>
    <row r="7" spans="1:16" ht="12.75">
      <c r="A7" s="51" t="s">
        <v>100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148</v>
      </c>
      <c r="B8" s="12"/>
      <c r="C8" s="49"/>
      <c r="D8" s="12"/>
      <c r="E8" s="12">
        <v>6570</v>
      </c>
      <c r="F8" s="12"/>
      <c r="G8" s="12">
        <v>7354</v>
      </c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103244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37058</v>
      </c>
      <c r="E14" s="56">
        <f t="shared" si="0"/>
        <v>23000</v>
      </c>
      <c r="F14" s="56">
        <f t="shared" si="0"/>
        <v>0</v>
      </c>
      <c r="G14" s="56">
        <f t="shared" si="0"/>
        <v>28448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4</v>
      </c>
      <c r="E15" s="58">
        <v>1</v>
      </c>
      <c r="F15" s="58">
        <v>5</v>
      </c>
      <c r="G15" s="58">
        <v>2</v>
      </c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56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82</v>
      </c>
      <c r="B17" s="12">
        <v>212</v>
      </c>
      <c r="C17" s="12">
        <v>11186</v>
      </c>
      <c r="D17" s="12">
        <v>17070</v>
      </c>
      <c r="E17" s="12">
        <v>4890</v>
      </c>
      <c r="F17" s="12">
        <v>4345</v>
      </c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71</v>
      </c>
      <c r="B18" s="12"/>
      <c r="C18" s="12"/>
      <c r="D18" s="41">
        <v>3584</v>
      </c>
      <c r="E18" s="12">
        <v>550</v>
      </c>
      <c r="F18" s="12">
        <v>674</v>
      </c>
      <c r="G18" s="12">
        <v>920</v>
      </c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110</v>
      </c>
      <c r="B19" s="12"/>
      <c r="C19" s="12">
        <v>1598</v>
      </c>
      <c r="D19" s="12">
        <v>11282</v>
      </c>
      <c r="E19" s="12">
        <v>2740</v>
      </c>
      <c r="F19" s="12">
        <v>1697</v>
      </c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88</v>
      </c>
      <c r="B20" s="12">
        <v>978</v>
      </c>
      <c r="C20" s="12">
        <v>1326</v>
      </c>
      <c r="D20" s="12">
        <v>10526</v>
      </c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111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123</v>
      </c>
      <c r="B22" s="12"/>
      <c r="C22" s="12"/>
      <c r="D22" s="12"/>
      <c r="E22" s="12"/>
      <c r="F22" s="12">
        <v>7790</v>
      </c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83292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42462</v>
      </c>
      <c r="E28" s="56">
        <f t="shared" si="1"/>
        <v>8180</v>
      </c>
      <c r="F28" s="56">
        <f t="shared" si="1"/>
        <v>14506</v>
      </c>
      <c r="G28" s="56">
        <f t="shared" si="1"/>
        <v>920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>
        <v>3</v>
      </c>
      <c r="E29" s="58">
        <v>5</v>
      </c>
      <c r="F29" s="58">
        <v>1</v>
      </c>
      <c r="G29" s="58">
        <v>5</v>
      </c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55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107</v>
      </c>
      <c r="B31" s="12">
        <v>1044</v>
      </c>
      <c r="C31" s="12">
        <v>2702</v>
      </c>
      <c r="D31" s="12">
        <v>11266</v>
      </c>
      <c r="E31" s="12"/>
      <c r="F31" s="12"/>
      <c r="G31" s="12">
        <v>5524</v>
      </c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103</v>
      </c>
      <c r="B32" s="12"/>
      <c r="C32" s="12">
        <v>4252</v>
      </c>
      <c r="D32" s="12"/>
      <c r="E32" s="49">
        <v>4680</v>
      </c>
      <c r="F32" s="12">
        <v>8683</v>
      </c>
      <c r="G32" s="12">
        <v>11306</v>
      </c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87</v>
      </c>
      <c r="B33" s="12">
        <v>732</v>
      </c>
      <c r="C33" s="12"/>
      <c r="D33" s="12">
        <v>5796</v>
      </c>
      <c r="E33" s="12">
        <v>3850</v>
      </c>
      <c r="F33" s="12">
        <v>1282</v>
      </c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102</v>
      </c>
      <c r="B34" s="12">
        <v>772</v>
      </c>
      <c r="C34" s="12">
        <v>4330</v>
      </c>
      <c r="D34" s="41"/>
      <c r="E34" s="12"/>
      <c r="F34" s="12"/>
      <c r="G34" s="12">
        <v>4020</v>
      </c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86</v>
      </c>
      <c r="B35" s="12">
        <v>476</v>
      </c>
      <c r="C35" s="49"/>
      <c r="D35" s="49">
        <v>3474</v>
      </c>
      <c r="E35" s="12">
        <v>490</v>
      </c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74679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20536</v>
      </c>
      <c r="E42" s="56">
        <f t="shared" si="2"/>
        <v>9020</v>
      </c>
      <c r="F42" s="56">
        <f t="shared" si="2"/>
        <v>9965</v>
      </c>
      <c r="G42" s="56">
        <f t="shared" si="2"/>
        <v>20850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>
        <v>5</v>
      </c>
      <c r="E43" s="58">
        <v>4</v>
      </c>
      <c r="F43" s="58">
        <v>3</v>
      </c>
      <c r="G43" s="58">
        <v>4</v>
      </c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49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81</v>
      </c>
      <c r="B45" s="12">
        <v>1046</v>
      </c>
      <c r="C45" s="12">
        <v>2806</v>
      </c>
      <c r="D45" s="12">
        <v>15640</v>
      </c>
      <c r="E45" s="12">
        <v>7420</v>
      </c>
      <c r="F45" s="12">
        <v>1198</v>
      </c>
      <c r="G45" s="12">
        <v>4754</v>
      </c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104</v>
      </c>
      <c r="B46" s="12">
        <v>1782</v>
      </c>
      <c r="C46" s="12">
        <v>5712</v>
      </c>
      <c r="D46" s="12">
        <v>21912</v>
      </c>
      <c r="E46" s="12">
        <v>5450</v>
      </c>
      <c r="F46" s="12"/>
      <c r="G46" s="12">
        <v>10324</v>
      </c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84</v>
      </c>
      <c r="B47" s="12">
        <v>870</v>
      </c>
      <c r="C47" s="12"/>
      <c r="D47" s="12"/>
      <c r="E47" s="12"/>
      <c r="F47" s="12"/>
      <c r="G47" s="12">
        <v>10744</v>
      </c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105</v>
      </c>
      <c r="B48" s="12">
        <v>414</v>
      </c>
      <c r="C48" s="12">
        <v>1300</v>
      </c>
      <c r="D48" s="12">
        <v>4338</v>
      </c>
      <c r="E48" s="12"/>
      <c r="F48" s="12"/>
      <c r="G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109</v>
      </c>
      <c r="B49" s="12"/>
      <c r="C49" s="12">
        <v>3380</v>
      </c>
      <c r="D49" s="12"/>
      <c r="E49" s="8"/>
      <c r="F49" s="12"/>
      <c r="G49" s="12">
        <v>6774</v>
      </c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05" t="s">
        <v>119</v>
      </c>
      <c r="B50" s="12"/>
      <c r="C50" s="12"/>
      <c r="D50" s="49">
        <v>7086</v>
      </c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0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112950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48976</v>
      </c>
      <c r="E56" s="56">
        <f t="shared" si="3"/>
        <v>12870</v>
      </c>
      <c r="F56" s="56">
        <f t="shared" si="3"/>
        <v>1198</v>
      </c>
      <c r="G56" s="56">
        <f t="shared" si="3"/>
        <v>32596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>
        <v>2</v>
      </c>
      <c r="E57" s="58">
        <v>3</v>
      </c>
      <c r="F57" s="58">
        <v>4</v>
      </c>
      <c r="G57" s="58">
        <v>1</v>
      </c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45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80</v>
      </c>
      <c r="B59" s="12">
        <v>2298</v>
      </c>
      <c r="C59" s="12"/>
      <c r="D59" s="12"/>
      <c r="E59" s="12">
        <v>5130</v>
      </c>
      <c r="F59" s="12">
        <v>3582</v>
      </c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85</v>
      </c>
      <c r="B60" s="12">
        <v>1998</v>
      </c>
      <c r="C60" s="12">
        <v>4672</v>
      </c>
      <c r="D60" s="32">
        <v>17932</v>
      </c>
      <c r="E60" s="32">
        <v>5130</v>
      </c>
      <c r="F60" s="12"/>
      <c r="G60" s="12">
        <v>7994</v>
      </c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92</v>
      </c>
      <c r="B61" s="12">
        <v>4032</v>
      </c>
      <c r="C61" s="12">
        <v>3872</v>
      </c>
      <c r="D61" s="12">
        <v>14730</v>
      </c>
      <c r="E61" s="32">
        <v>1890</v>
      </c>
      <c r="F61" s="12">
        <v>6720</v>
      </c>
      <c r="G61" s="12">
        <v>10288</v>
      </c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93</v>
      </c>
      <c r="B62" s="12">
        <v>1498</v>
      </c>
      <c r="C62" s="12">
        <v>1332</v>
      </c>
      <c r="D62" s="12">
        <v>10724</v>
      </c>
      <c r="E62" s="12">
        <v>2380</v>
      </c>
      <c r="F62" s="12">
        <v>2458</v>
      </c>
      <c r="G62" s="12">
        <v>4566</v>
      </c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112</v>
      </c>
      <c r="B63" s="12"/>
      <c r="C63" s="12">
        <v>4286</v>
      </c>
      <c r="D63" s="12">
        <v>10136</v>
      </c>
      <c r="E63" s="12"/>
      <c r="F63" s="12"/>
      <c r="G63" s="12">
        <v>2084</v>
      </c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129732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53522</v>
      </c>
      <c r="E70" s="56">
        <f t="shared" si="4"/>
        <v>14530</v>
      </c>
      <c r="F70" s="56">
        <f t="shared" si="4"/>
        <v>12760</v>
      </c>
      <c r="G70" s="56">
        <f t="shared" si="4"/>
        <v>24932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>
        <v>1</v>
      </c>
      <c r="E71" s="58">
        <v>2</v>
      </c>
      <c r="F71" s="58">
        <v>2</v>
      </c>
      <c r="G71" s="58">
        <v>3</v>
      </c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F29" sqref="F29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76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2" t="s">
        <v>103</v>
      </c>
      <c r="C5" s="24" t="s">
        <v>9</v>
      </c>
      <c r="D5" s="110" t="s">
        <v>89</v>
      </c>
      <c r="F5" s="106" t="s">
        <v>92</v>
      </c>
      <c r="G5" s="106" t="s">
        <v>105</v>
      </c>
      <c r="I5" s="106"/>
    </row>
    <row r="6" spans="1:9" ht="12.75">
      <c r="A6" s="15"/>
      <c r="B6" s="112" t="s">
        <v>106</v>
      </c>
      <c r="C6" s="27" t="s">
        <v>9</v>
      </c>
      <c r="D6" s="110" t="s">
        <v>82</v>
      </c>
      <c r="F6" s="106" t="s">
        <v>80</v>
      </c>
      <c r="G6" s="106" t="s">
        <v>111</v>
      </c>
      <c r="I6" s="106"/>
    </row>
    <row r="7" spans="1:9" ht="12.75">
      <c r="A7" s="15"/>
      <c r="B7" s="112" t="s">
        <v>111</v>
      </c>
      <c r="C7" s="24" t="s">
        <v>9</v>
      </c>
      <c r="D7" s="110" t="s">
        <v>78</v>
      </c>
      <c r="F7" s="106" t="s">
        <v>85</v>
      </c>
      <c r="G7" s="106" t="s">
        <v>103</v>
      </c>
      <c r="I7" s="106"/>
    </row>
    <row r="8" spans="1:9" ht="12.75">
      <c r="A8" s="15"/>
      <c r="B8" s="112" t="s">
        <v>88</v>
      </c>
      <c r="C8" s="24" t="s">
        <v>9</v>
      </c>
      <c r="D8" s="110" t="s">
        <v>93</v>
      </c>
      <c r="F8" s="106" t="s">
        <v>97</v>
      </c>
      <c r="G8" s="106" t="s">
        <v>82</v>
      </c>
      <c r="I8" s="106"/>
    </row>
    <row r="9" spans="1:9" ht="12.75">
      <c r="A9" s="15"/>
      <c r="B9" s="112" t="s">
        <v>105</v>
      </c>
      <c r="C9" s="24" t="s">
        <v>9</v>
      </c>
      <c r="D9" s="110" t="s">
        <v>92</v>
      </c>
      <c r="F9" s="106" t="s">
        <v>78</v>
      </c>
      <c r="G9" s="106" t="s">
        <v>100</v>
      </c>
      <c r="I9" s="106"/>
    </row>
    <row r="10" spans="1:9" ht="12.75">
      <c r="A10" s="15"/>
      <c r="B10" s="112" t="s">
        <v>83</v>
      </c>
      <c r="C10" s="24" t="s">
        <v>9</v>
      </c>
      <c r="D10" s="110" t="s">
        <v>104</v>
      </c>
      <c r="F10" s="106" t="s">
        <v>93</v>
      </c>
      <c r="I10" s="106"/>
    </row>
    <row r="11" spans="1:9" ht="12.75">
      <c r="A11" s="15"/>
      <c r="B11" s="112" t="s">
        <v>98</v>
      </c>
      <c r="C11" s="24" t="s">
        <v>9</v>
      </c>
      <c r="D11" s="110" t="s">
        <v>85</v>
      </c>
      <c r="F11" s="106" t="s">
        <v>98</v>
      </c>
      <c r="I11" s="106"/>
    </row>
    <row r="12" spans="2:9" ht="12.75">
      <c r="B12" s="97" t="s">
        <v>81</v>
      </c>
      <c r="C12" s="12" t="s">
        <v>9</v>
      </c>
      <c r="D12" s="111" t="s">
        <v>107</v>
      </c>
      <c r="F12" s="106" t="s">
        <v>89</v>
      </c>
      <c r="I12" s="106"/>
    </row>
    <row r="13" spans="2:9" ht="12.75">
      <c r="B13" s="16"/>
      <c r="C13" s="8"/>
      <c r="D13" s="10"/>
      <c r="F13" s="106" t="s">
        <v>81</v>
      </c>
      <c r="I13" s="106"/>
    </row>
    <row r="14" spans="2:9" ht="12.75">
      <c r="B14" s="7"/>
      <c r="F14" s="106" t="s">
        <v>96</v>
      </c>
      <c r="I14" s="106"/>
    </row>
    <row r="15" spans="1:9" ht="12.75">
      <c r="A15" s="9" t="s">
        <v>11</v>
      </c>
      <c r="B15" s="7"/>
      <c r="F15" s="106" t="s">
        <v>88</v>
      </c>
      <c r="I15" s="106"/>
    </row>
    <row r="16" spans="1:9" ht="12.75">
      <c r="A16" s="15"/>
      <c r="B16" s="116" t="s">
        <v>89</v>
      </c>
      <c r="C16" s="8" t="s">
        <v>9</v>
      </c>
      <c r="D16" s="110" t="s">
        <v>82</v>
      </c>
      <c r="F16" s="106" t="s">
        <v>84</v>
      </c>
      <c r="I16" s="106"/>
    </row>
    <row r="17" spans="1:9" ht="12.75">
      <c r="A17" s="15"/>
      <c r="B17" s="116" t="s">
        <v>78</v>
      </c>
      <c r="C17" s="8" t="s">
        <v>9</v>
      </c>
      <c r="D17" s="110" t="s">
        <v>92</v>
      </c>
      <c r="F17" s="106" t="s">
        <v>102</v>
      </c>
      <c r="I17" s="106"/>
    </row>
    <row r="18" spans="1:9" ht="12.75">
      <c r="A18" s="14"/>
      <c r="B18" s="116" t="s">
        <v>93</v>
      </c>
      <c r="C18" s="8" t="s">
        <v>9</v>
      </c>
      <c r="D18" s="110" t="s">
        <v>85</v>
      </c>
      <c r="F18" s="106" t="s">
        <v>83</v>
      </c>
      <c r="I18" s="106"/>
    </row>
    <row r="19" spans="1:9" ht="12.75">
      <c r="A19" s="14"/>
      <c r="B19" s="116" t="s">
        <v>81</v>
      </c>
      <c r="C19" s="2" t="s">
        <v>9</v>
      </c>
      <c r="D19" s="110" t="s">
        <v>104</v>
      </c>
      <c r="F19" s="106" t="s">
        <v>87</v>
      </c>
      <c r="I19" s="106"/>
    </row>
    <row r="20" spans="1:9" ht="12.75">
      <c r="A20" s="14"/>
      <c r="B20" s="77"/>
      <c r="D20" s="89"/>
      <c r="F20" s="106" t="s">
        <v>86</v>
      </c>
      <c r="I20" s="106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116" t="s">
        <v>92</v>
      </c>
      <c r="C23" s="12" t="s">
        <v>9</v>
      </c>
      <c r="D23" s="110" t="s">
        <v>85</v>
      </c>
    </row>
    <row r="24" spans="1:4" ht="12.75">
      <c r="A24" s="15"/>
      <c r="B24" s="97" t="s">
        <v>104</v>
      </c>
      <c r="C24" s="12" t="s">
        <v>9</v>
      </c>
      <c r="D24" s="124" t="s">
        <v>82</v>
      </c>
    </row>
    <row r="25" ht="12.75">
      <c r="A25" s="15"/>
    </row>
    <row r="26" ht="12.75">
      <c r="A26" s="107" t="s">
        <v>90</v>
      </c>
    </row>
    <row r="27" spans="2:4" ht="12.75">
      <c r="B27" s="97" t="s">
        <v>104</v>
      </c>
      <c r="C27" s="12"/>
      <c r="D27" s="124" t="s">
        <v>85</v>
      </c>
    </row>
    <row r="29" spans="2:5" ht="12.75">
      <c r="B29" s="33" t="s">
        <v>42</v>
      </c>
      <c r="D29" s="97" t="s">
        <v>151</v>
      </c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48</v>
      </c>
      <c r="C4" s="1" t="s">
        <v>2</v>
      </c>
      <c r="D4" s="2"/>
      <c r="G4" s="9" t="s">
        <v>25</v>
      </c>
      <c r="H4" s="77" t="s">
        <v>68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53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95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2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31">
      <selection activeCell="E41" sqref="E41:E50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63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108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7" ht="12.75">
      <c r="A5" s="9">
        <v>1</v>
      </c>
      <c r="B5" s="11" t="s">
        <v>82</v>
      </c>
      <c r="C5" s="12">
        <v>11186</v>
      </c>
      <c r="D5" s="12">
        <v>288</v>
      </c>
      <c r="E5" s="12">
        <v>35</v>
      </c>
      <c r="F5" s="98"/>
      <c r="G5" s="92"/>
    </row>
    <row r="6" spans="1:5" ht="12.75">
      <c r="A6" s="9">
        <v>2</v>
      </c>
      <c r="B6" s="11" t="s">
        <v>104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85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112</v>
      </c>
      <c r="C8" s="12">
        <v>4286</v>
      </c>
      <c r="D8" s="12">
        <v>420</v>
      </c>
      <c r="E8" s="12">
        <v>22</v>
      </c>
      <c r="F8" s="92" t="s">
        <v>99</v>
      </c>
    </row>
    <row r="9" spans="1:5" ht="12.75">
      <c r="A9" s="9">
        <v>5</v>
      </c>
      <c r="B9" s="11" t="s">
        <v>78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81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105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83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5" t="s">
        <v>98</v>
      </c>
      <c r="C13" s="114" t="s">
        <v>113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106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89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103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92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109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107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110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111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93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88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5" t="s">
        <v>114</v>
      </c>
      <c r="C50" s="114" t="s">
        <v>113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70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8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65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69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34">
      <selection activeCell="F55" sqref="F5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45318</v>
      </c>
    </row>
    <row r="2" spans="4:5" ht="12.75">
      <c r="D2" s="1" t="s">
        <v>21</v>
      </c>
      <c r="E2" s="77" t="s">
        <v>115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104</v>
      </c>
      <c r="C5" s="12">
        <v>21912</v>
      </c>
      <c r="D5" s="12">
        <v>56</v>
      </c>
      <c r="E5" s="12">
        <v>35</v>
      </c>
      <c r="F5" s="98"/>
      <c r="G5" s="92"/>
      <c r="H5" s="94"/>
    </row>
    <row r="6" spans="1:5" ht="12.75">
      <c r="A6" s="9">
        <v>2</v>
      </c>
      <c r="B6" s="11" t="s">
        <v>85</v>
      </c>
      <c r="C6" s="12">
        <v>17932</v>
      </c>
      <c r="D6" s="12">
        <v>398</v>
      </c>
      <c r="E6" s="12">
        <v>30</v>
      </c>
    </row>
    <row r="7" spans="1:5" ht="12.75">
      <c r="A7" s="9">
        <v>3</v>
      </c>
      <c r="B7" s="11" t="s">
        <v>82</v>
      </c>
      <c r="C7" s="12">
        <v>17070</v>
      </c>
      <c r="D7" s="12">
        <v>258</v>
      </c>
      <c r="E7" s="12">
        <v>25</v>
      </c>
    </row>
    <row r="8" spans="1:6" ht="12.75">
      <c r="A8" s="9">
        <v>4</v>
      </c>
      <c r="B8" s="11" t="s">
        <v>116</v>
      </c>
      <c r="C8" s="12">
        <v>16214</v>
      </c>
      <c r="D8" s="12"/>
      <c r="E8" s="12"/>
      <c r="F8" s="93"/>
    </row>
    <row r="9" spans="1:5" ht="12.75">
      <c r="A9" s="9">
        <v>5</v>
      </c>
      <c r="B9" s="11" t="s">
        <v>81</v>
      </c>
      <c r="C9" s="12">
        <v>15640</v>
      </c>
      <c r="D9" s="12">
        <v>140</v>
      </c>
      <c r="E9" s="12">
        <v>22</v>
      </c>
    </row>
    <row r="10" spans="1:5" ht="12.75">
      <c r="A10" s="9">
        <v>6</v>
      </c>
      <c r="B10" s="11" t="s">
        <v>83</v>
      </c>
      <c r="C10" s="12">
        <v>15296</v>
      </c>
      <c r="D10" s="12">
        <v>652</v>
      </c>
      <c r="E10" s="12">
        <v>21</v>
      </c>
    </row>
    <row r="11" spans="1:7" ht="12.75">
      <c r="A11" s="9">
        <v>7</v>
      </c>
      <c r="B11" s="11" t="s">
        <v>78</v>
      </c>
      <c r="C11" s="12">
        <v>13898</v>
      </c>
      <c r="D11" s="12">
        <v>346</v>
      </c>
      <c r="E11" s="12">
        <v>20</v>
      </c>
      <c r="G11" s="75"/>
    </row>
    <row r="12" spans="1:6" ht="12.75">
      <c r="A12" s="9">
        <v>8</v>
      </c>
      <c r="B12" s="11" t="s">
        <v>112</v>
      </c>
      <c r="C12" s="12">
        <v>10136</v>
      </c>
      <c r="D12" s="12">
        <v>274</v>
      </c>
      <c r="E12" s="12">
        <v>19</v>
      </c>
      <c r="F12" s="93"/>
    </row>
    <row r="13" spans="1:5" ht="12.75">
      <c r="A13" s="9">
        <v>9</v>
      </c>
      <c r="B13" s="11" t="s">
        <v>105</v>
      </c>
      <c r="C13" s="12">
        <v>4338</v>
      </c>
      <c r="D13" s="12">
        <v>282</v>
      </c>
      <c r="E13" s="12">
        <v>18</v>
      </c>
    </row>
    <row r="14" spans="1:5" ht="12.75">
      <c r="A14" s="9">
        <v>10</v>
      </c>
      <c r="B14" s="11" t="s">
        <v>86</v>
      </c>
      <c r="C14" s="12">
        <v>3474</v>
      </c>
      <c r="D14" s="12">
        <v>190</v>
      </c>
      <c r="E14" s="12">
        <v>17</v>
      </c>
    </row>
    <row r="15" spans="1:5" ht="12.75">
      <c r="A15" s="9">
        <v>11</v>
      </c>
      <c r="B15" s="11" t="s">
        <v>100</v>
      </c>
      <c r="C15" s="12">
        <v>948</v>
      </c>
      <c r="D15" s="12">
        <v>316</v>
      </c>
      <c r="E15" s="12">
        <v>16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117</v>
      </c>
      <c r="C33" s="12">
        <v>6656</v>
      </c>
      <c r="D33" s="12"/>
      <c r="E33" s="12"/>
      <c r="F33" s="92"/>
    </row>
    <row r="34" spans="1:6" ht="12.75">
      <c r="A34" s="9">
        <v>2</v>
      </c>
      <c r="B34" s="78" t="s">
        <v>87</v>
      </c>
      <c r="C34" s="12">
        <v>5796</v>
      </c>
      <c r="D34" s="12">
        <v>676</v>
      </c>
      <c r="E34" s="12">
        <v>25</v>
      </c>
      <c r="F34" s="93"/>
    </row>
    <row r="35" spans="1:5" ht="12.75">
      <c r="A35" s="9">
        <v>3</v>
      </c>
      <c r="B35" s="78" t="s">
        <v>118</v>
      </c>
      <c r="C35" s="12">
        <v>3584</v>
      </c>
      <c r="D35" s="12">
        <v>80</v>
      </c>
      <c r="E35" s="12">
        <v>20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92</v>
      </c>
      <c r="C41" s="12">
        <v>14730</v>
      </c>
      <c r="D41" s="12">
        <v>338</v>
      </c>
      <c r="E41" s="12">
        <v>25</v>
      </c>
      <c r="F41" s="93"/>
      <c r="G41" s="94"/>
    </row>
    <row r="42" spans="1:5" ht="12.75">
      <c r="A42" s="9">
        <v>2</v>
      </c>
      <c r="B42" s="11" t="s">
        <v>110</v>
      </c>
      <c r="C42" s="12">
        <v>11282</v>
      </c>
      <c r="D42" s="12">
        <v>344</v>
      </c>
      <c r="E42" s="12">
        <v>20</v>
      </c>
    </row>
    <row r="43" spans="1:5" ht="12.75">
      <c r="A43" s="9">
        <v>3</v>
      </c>
      <c r="B43" s="11" t="s">
        <v>107</v>
      </c>
      <c r="C43" s="12">
        <v>11266</v>
      </c>
      <c r="D43" s="12">
        <v>302</v>
      </c>
      <c r="E43" s="12">
        <v>15</v>
      </c>
    </row>
    <row r="44" spans="1:8" ht="12.75">
      <c r="A44" s="9">
        <v>4</v>
      </c>
      <c r="B44" s="11" t="s">
        <v>93</v>
      </c>
      <c r="C44" s="12">
        <v>10724</v>
      </c>
      <c r="D44" s="12">
        <v>90</v>
      </c>
      <c r="E44" s="12">
        <v>12</v>
      </c>
      <c r="H44" s="94"/>
    </row>
    <row r="45" spans="1:5" ht="12.75">
      <c r="A45" s="9">
        <v>5</v>
      </c>
      <c r="B45" s="105" t="s">
        <v>88</v>
      </c>
      <c r="C45" s="12">
        <v>10526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9864</v>
      </c>
      <c r="D46" s="12">
        <v>348</v>
      </c>
      <c r="E46" s="12">
        <v>10</v>
      </c>
    </row>
    <row r="47" spans="1:5" ht="12.75">
      <c r="A47" s="9">
        <v>7</v>
      </c>
      <c r="B47" s="11" t="s">
        <v>119</v>
      </c>
      <c r="C47" s="12">
        <v>7086</v>
      </c>
      <c r="D47" s="12">
        <v>586</v>
      </c>
      <c r="E47" s="12">
        <v>9</v>
      </c>
    </row>
    <row r="48" spans="1:5" ht="12.75">
      <c r="A48" s="9">
        <v>8</v>
      </c>
      <c r="B48" s="11" t="s">
        <v>80</v>
      </c>
      <c r="C48" s="12">
        <v>7074</v>
      </c>
      <c r="D48" s="12">
        <v>98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34">
      <selection activeCell="D41" sqref="D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66</v>
      </c>
      <c r="D1" s="1" t="s">
        <v>26</v>
      </c>
      <c r="E1" s="86">
        <v>45339</v>
      </c>
    </row>
    <row r="2" spans="4:5" ht="12.75">
      <c r="D2" s="1" t="s">
        <v>21</v>
      </c>
      <c r="E2" s="77" t="s">
        <v>144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78</v>
      </c>
      <c r="C5" s="12">
        <v>11450</v>
      </c>
      <c r="D5" s="12">
        <v>470</v>
      </c>
      <c r="E5" s="12">
        <v>35</v>
      </c>
      <c r="F5" s="98" t="s">
        <v>146</v>
      </c>
      <c r="G5" s="92"/>
      <c r="H5" s="94"/>
    </row>
    <row r="6" spans="1:5" ht="12.75">
      <c r="A6" s="9">
        <v>2</v>
      </c>
      <c r="B6" s="11" t="s">
        <v>81</v>
      </c>
      <c r="C6" s="12">
        <v>7420</v>
      </c>
      <c r="D6" s="12">
        <v>190</v>
      </c>
      <c r="E6" s="12">
        <v>30</v>
      </c>
    </row>
    <row r="7" spans="1:5" ht="12.75">
      <c r="A7" s="9">
        <v>3</v>
      </c>
      <c r="B7" s="11" t="s">
        <v>104</v>
      </c>
      <c r="C7" s="12">
        <v>5450</v>
      </c>
      <c r="D7" s="12">
        <v>80</v>
      </c>
      <c r="E7" s="12">
        <v>25</v>
      </c>
    </row>
    <row r="8" spans="1:6" ht="12.75">
      <c r="A8" s="9">
        <v>4</v>
      </c>
      <c r="B8" s="11" t="s">
        <v>85</v>
      </c>
      <c r="C8" s="12">
        <v>5130</v>
      </c>
      <c r="D8" s="12">
        <v>190</v>
      </c>
      <c r="E8" s="12">
        <v>22</v>
      </c>
      <c r="F8" s="93"/>
    </row>
    <row r="9" spans="1:6" ht="12.75">
      <c r="A9" s="9">
        <v>5</v>
      </c>
      <c r="B9" s="11" t="s">
        <v>82</v>
      </c>
      <c r="C9" s="12">
        <v>4890</v>
      </c>
      <c r="D9" s="12">
        <v>760</v>
      </c>
      <c r="E9" s="12">
        <v>21</v>
      </c>
      <c r="F9" t="s">
        <v>145</v>
      </c>
    </row>
    <row r="10" spans="1:5" ht="12.75">
      <c r="A10" s="9">
        <v>6</v>
      </c>
      <c r="B10" s="11" t="s">
        <v>83</v>
      </c>
      <c r="C10" s="12">
        <v>1930</v>
      </c>
      <c r="D10" s="12">
        <v>390</v>
      </c>
      <c r="E10" s="12">
        <v>20</v>
      </c>
    </row>
    <row r="11" spans="1:7" ht="12.75">
      <c r="A11" s="9">
        <v>7</v>
      </c>
      <c r="B11" s="11" t="s">
        <v>86</v>
      </c>
      <c r="C11" s="12">
        <v>490</v>
      </c>
      <c r="D11" s="12">
        <v>370</v>
      </c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 t="s">
        <v>87</v>
      </c>
      <c r="C33" s="12">
        <v>3850</v>
      </c>
      <c r="D33" s="12">
        <v>240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1180</v>
      </c>
      <c r="D34" s="12">
        <v>240</v>
      </c>
      <c r="E34" s="12">
        <v>20</v>
      </c>
      <c r="F34" s="93"/>
    </row>
    <row r="35" spans="1:5" ht="12.75">
      <c r="A35" s="9">
        <v>3</v>
      </c>
      <c r="B35" s="78" t="s">
        <v>118</v>
      </c>
      <c r="C35" s="12">
        <v>550</v>
      </c>
      <c r="D35" s="12">
        <v>300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148</v>
      </c>
      <c r="C41" s="12">
        <v>6570</v>
      </c>
      <c r="D41" s="12">
        <v>30</v>
      </c>
      <c r="E41" s="12">
        <v>25</v>
      </c>
      <c r="F41" s="93"/>
      <c r="G41" s="94"/>
    </row>
    <row r="42" spans="1:5" ht="12.75">
      <c r="A42" s="9">
        <v>2</v>
      </c>
      <c r="B42" s="11" t="s">
        <v>80</v>
      </c>
      <c r="C42" s="12">
        <v>5130</v>
      </c>
      <c r="D42" s="12">
        <v>320</v>
      </c>
      <c r="E42" s="12">
        <v>20</v>
      </c>
    </row>
    <row r="43" spans="1:5" ht="12.75">
      <c r="A43" s="9">
        <v>3</v>
      </c>
      <c r="B43" s="11" t="s">
        <v>121</v>
      </c>
      <c r="C43" s="12">
        <v>4680</v>
      </c>
      <c r="D43" s="12">
        <v>90</v>
      </c>
      <c r="E43" s="12">
        <v>15</v>
      </c>
    </row>
    <row r="44" spans="1:8" ht="12.75">
      <c r="A44" s="9">
        <v>4</v>
      </c>
      <c r="B44" s="11" t="s">
        <v>89</v>
      </c>
      <c r="C44" s="12">
        <v>3050</v>
      </c>
      <c r="D44" s="12">
        <v>60</v>
      </c>
      <c r="E44" s="12">
        <v>12</v>
      </c>
      <c r="H44" s="94"/>
    </row>
    <row r="45" spans="1:5" ht="12.75">
      <c r="A45" s="9">
        <v>5</v>
      </c>
      <c r="B45" s="11" t="s">
        <v>110</v>
      </c>
      <c r="C45" s="12">
        <v>2740</v>
      </c>
      <c r="D45" s="12">
        <v>180</v>
      </c>
      <c r="E45" s="12">
        <v>11</v>
      </c>
    </row>
    <row r="46" spans="1:5" ht="12.75">
      <c r="A46" s="9">
        <v>6</v>
      </c>
      <c r="B46" s="11" t="s">
        <v>93</v>
      </c>
      <c r="C46" s="12">
        <v>2380</v>
      </c>
      <c r="D46" s="12">
        <v>430</v>
      </c>
      <c r="E46" s="12">
        <v>10</v>
      </c>
    </row>
    <row r="47" spans="1:5" ht="12.75">
      <c r="A47" s="9">
        <v>7</v>
      </c>
      <c r="B47" s="11" t="s">
        <v>92</v>
      </c>
      <c r="C47" s="12">
        <v>1890</v>
      </c>
      <c r="D47" s="12">
        <v>110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23" sqref="E23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72</v>
      </c>
      <c r="D1" s="35">
        <v>45332</v>
      </c>
      <c r="E1" s="18"/>
      <c r="I1" s="18" t="s">
        <v>43</v>
      </c>
      <c r="J1" s="18" t="s">
        <v>2</v>
      </c>
    </row>
    <row r="2" spans="3:11" ht="12.75">
      <c r="C2" s="73" t="s">
        <v>73</v>
      </c>
      <c r="D2" s="77" t="s">
        <v>120</v>
      </c>
      <c r="I2" s="11" t="s">
        <v>122</v>
      </c>
      <c r="J2" s="12">
        <v>8683</v>
      </c>
      <c r="K2" s="84"/>
    </row>
    <row r="3" spans="9:11" ht="12.75">
      <c r="I3" s="11" t="s">
        <v>123</v>
      </c>
      <c r="J3" s="12">
        <v>7790</v>
      </c>
      <c r="K3" s="84"/>
    </row>
    <row r="4" spans="1:11" ht="12.75">
      <c r="A4" s="9" t="s">
        <v>25</v>
      </c>
      <c r="B4" s="7" t="s">
        <v>48</v>
      </c>
      <c r="C4" s="1" t="s">
        <v>2</v>
      </c>
      <c r="D4" s="73"/>
      <c r="I4" s="11" t="s">
        <v>92</v>
      </c>
      <c r="J4" s="12">
        <v>6720</v>
      </c>
      <c r="K4" s="84"/>
    </row>
    <row r="5" spans="1:11" ht="12.75">
      <c r="A5" s="9">
        <v>1</v>
      </c>
      <c r="B5" s="11" t="s">
        <v>121</v>
      </c>
      <c r="C5" s="12">
        <v>8683</v>
      </c>
      <c r="D5" s="121" t="s">
        <v>140</v>
      </c>
      <c r="F5" s="101"/>
      <c r="I5" s="11" t="s">
        <v>124</v>
      </c>
      <c r="J5" s="12">
        <v>5391</v>
      </c>
      <c r="K5" s="85"/>
    </row>
    <row r="6" spans="1:11" ht="12.75">
      <c r="A6" s="9">
        <v>2</v>
      </c>
      <c r="B6" s="11" t="s">
        <v>123</v>
      </c>
      <c r="C6" s="12">
        <v>7790</v>
      </c>
      <c r="D6"/>
      <c r="E6" s="75"/>
      <c r="G6" s="84"/>
      <c r="I6" s="78" t="s">
        <v>125</v>
      </c>
      <c r="J6" s="12">
        <v>4422</v>
      </c>
      <c r="K6" s="89"/>
    </row>
    <row r="7" spans="1:11" ht="12.75">
      <c r="A7" s="9">
        <v>3</v>
      </c>
      <c r="B7" s="11" t="s">
        <v>92</v>
      </c>
      <c r="C7" s="12">
        <v>6720</v>
      </c>
      <c r="D7"/>
      <c r="I7" s="11" t="s">
        <v>126</v>
      </c>
      <c r="J7" s="12">
        <v>4353</v>
      </c>
      <c r="K7" s="84"/>
    </row>
    <row r="8" spans="1:11" ht="12.75">
      <c r="A8" s="9">
        <v>4</v>
      </c>
      <c r="B8" s="11" t="s">
        <v>82</v>
      </c>
      <c r="C8" s="12">
        <v>4345</v>
      </c>
      <c r="D8"/>
      <c r="I8" s="11" t="s">
        <v>82</v>
      </c>
      <c r="J8" s="12">
        <v>4345</v>
      </c>
      <c r="K8" s="84"/>
    </row>
    <row r="9" spans="1:10" ht="12.75">
      <c r="A9" s="9">
        <v>5</v>
      </c>
      <c r="B9" s="78" t="s">
        <v>80</v>
      </c>
      <c r="C9" s="12">
        <v>3582</v>
      </c>
      <c r="D9"/>
      <c r="E9" s="18"/>
      <c r="G9" s="40"/>
      <c r="I9" s="78" t="s">
        <v>127</v>
      </c>
      <c r="J9" s="12">
        <v>4258</v>
      </c>
    </row>
    <row r="10" spans="1:11" ht="12.75">
      <c r="A10" s="9">
        <v>6</v>
      </c>
      <c r="B10" s="11" t="s">
        <v>93</v>
      </c>
      <c r="C10" s="12">
        <v>2458</v>
      </c>
      <c r="D10"/>
      <c r="I10" s="78" t="s">
        <v>128</v>
      </c>
      <c r="J10" s="12">
        <v>4231</v>
      </c>
      <c r="K10" s="84"/>
    </row>
    <row r="11" spans="1:11" ht="12.75">
      <c r="A11" s="9">
        <v>7</v>
      </c>
      <c r="B11" s="78" t="s">
        <v>110</v>
      </c>
      <c r="C11" s="12">
        <v>1697</v>
      </c>
      <c r="D11" s="93"/>
      <c r="F11" s="75" t="s">
        <v>142</v>
      </c>
      <c r="G11">
        <v>34172</v>
      </c>
      <c r="I11" s="117" t="s">
        <v>138</v>
      </c>
      <c r="J11" s="118">
        <v>3958</v>
      </c>
      <c r="K11" s="84"/>
    </row>
    <row r="12" spans="1:11" ht="12.75">
      <c r="A12" s="9">
        <v>8</v>
      </c>
      <c r="B12" s="78" t="s">
        <v>81</v>
      </c>
      <c r="C12" s="12">
        <v>1198</v>
      </c>
      <c r="D12"/>
      <c r="F12" s="75" t="s">
        <v>141</v>
      </c>
      <c r="G12">
        <v>36557</v>
      </c>
      <c r="I12" s="78" t="s">
        <v>129</v>
      </c>
      <c r="J12" s="12">
        <v>3905</v>
      </c>
      <c r="K12" s="84"/>
    </row>
    <row r="13" spans="1:11" ht="12.75">
      <c r="A13" s="9">
        <v>9</v>
      </c>
      <c r="B13" s="78"/>
      <c r="C13" s="12"/>
      <c r="D13"/>
      <c r="E13" s="106" t="s">
        <v>42</v>
      </c>
      <c r="F13" s="75" t="s">
        <v>143</v>
      </c>
      <c r="I13" s="78" t="s">
        <v>130</v>
      </c>
      <c r="J13" s="12">
        <v>3654</v>
      </c>
      <c r="K13" s="84"/>
    </row>
    <row r="14" spans="1:10" ht="12.75">
      <c r="A14" s="9">
        <v>10</v>
      </c>
      <c r="B14" s="117"/>
      <c r="C14" s="118"/>
      <c r="D14"/>
      <c r="I14" s="78" t="s">
        <v>80</v>
      </c>
      <c r="J14" s="12">
        <v>3582</v>
      </c>
    </row>
    <row r="15" spans="1:10" ht="12.75">
      <c r="A15" s="9">
        <v>11</v>
      </c>
      <c r="B15" s="78"/>
      <c r="C15" s="12"/>
      <c r="D15"/>
      <c r="I15" s="11" t="s">
        <v>131</v>
      </c>
      <c r="J15" s="12">
        <v>3197</v>
      </c>
    </row>
    <row r="16" spans="1:11" s="10" customFormat="1" ht="12.75">
      <c r="A16" s="9">
        <v>12</v>
      </c>
      <c r="B16" s="78"/>
      <c r="C16" s="12"/>
      <c r="I16" s="78" t="s">
        <v>132</v>
      </c>
      <c r="J16" s="12">
        <v>3130</v>
      </c>
      <c r="K16"/>
    </row>
    <row r="17" spans="1:11" s="10" customFormat="1" ht="12.75">
      <c r="A17" s="9">
        <v>13</v>
      </c>
      <c r="B17" s="78"/>
      <c r="C17" s="12"/>
      <c r="I17" s="78" t="s">
        <v>133</v>
      </c>
      <c r="J17" s="12">
        <v>2905</v>
      </c>
      <c r="K17"/>
    </row>
    <row r="18" spans="1:11" s="10" customFormat="1" ht="12.75">
      <c r="A18" s="9">
        <v>14</v>
      </c>
      <c r="B18" s="11"/>
      <c r="C18" s="12"/>
      <c r="I18" s="78" t="s">
        <v>134</v>
      </c>
      <c r="J18" s="12">
        <v>2734</v>
      </c>
      <c r="K18" s="84"/>
    </row>
    <row r="19" spans="1:11" s="10" customFormat="1" ht="12.75">
      <c r="A19" s="73">
        <v>15</v>
      </c>
      <c r="B19" s="78"/>
      <c r="C19" s="12"/>
      <c r="I19" s="11" t="s">
        <v>93</v>
      </c>
      <c r="J19" s="12">
        <v>2458</v>
      </c>
      <c r="K19" s="84"/>
    </row>
    <row r="20" spans="1:11" s="10" customFormat="1" ht="12.75">
      <c r="A20" s="73">
        <v>16</v>
      </c>
      <c r="B20" s="78"/>
      <c r="C20" s="12"/>
      <c r="I20" s="11" t="s">
        <v>135</v>
      </c>
      <c r="J20" s="12">
        <v>2232</v>
      </c>
      <c r="K20" s="85"/>
    </row>
    <row r="21" spans="1:10" s="10" customFormat="1" ht="12.75">
      <c r="A21" s="73">
        <v>17</v>
      </c>
      <c r="B21" s="78"/>
      <c r="C21" s="12"/>
      <c r="I21" s="78" t="s">
        <v>136</v>
      </c>
      <c r="J21" s="12">
        <v>2176</v>
      </c>
    </row>
    <row r="22" spans="1:11" s="10" customFormat="1" ht="12.75">
      <c r="A22" s="73">
        <v>18</v>
      </c>
      <c r="B22" s="11"/>
      <c r="C22" s="12"/>
      <c r="I22" s="78" t="s">
        <v>110</v>
      </c>
      <c r="J22" s="12">
        <v>1697</v>
      </c>
      <c r="K22" s="23"/>
    </row>
    <row r="23" spans="1:11" s="10" customFormat="1" ht="12.75">
      <c r="A23" s="73">
        <v>19</v>
      </c>
      <c r="B23" s="11"/>
      <c r="C23" s="12"/>
      <c r="D23" s="93"/>
      <c r="E23"/>
      <c r="I23" s="117" t="s">
        <v>87</v>
      </c>
      <c r="J23" s="118">
        <v>1282</v>
      </c>
      <c r="K23" s="23"/>
    </row>
    <row r="24" spans="1:11" s="10" customFormat="1" ht="12.75">
      <c r="A24" s="73">
        <v>20</v>
      </c>
      <c r="B24" s="78"/>
      <c r="C24" s="12"/>
      <c r="I24" s="78" t="s">
        <v>81</v>
      </c>
      <c r="J24" s="12">
        <v>1198</v>
      </c>
      <c r="K24" s="23"/>
    </row>
    <row r="25" spans="1:11" s="10" customFormat="1" ht="12.75">
      <c r="A25" s="73">
        <v>21</v>
      </c>
      <c r="B25" s="78"/>
      <c r="C25" s="12"/>
      <c r="I25" s="117" t="s">
        <v>139</v>
      </c>
      <c r="J25" s="118">
        <v>826</v>
      </c>
      <c r="K25" s="23"/>
    </row>
    <row r="26" spans="2:10" ht="12.75">
      <c r="B26" s="119"/>
      <c r="C26" s="118"/>
      <c r="D26"/>
      <c r="I26" s="11" t="s">
        <v>118</v>
      </c>
      <c r="J26" s="12">
        <v>674</v>
      </c>
    </row>
    <row r="27" spans="1:10" ht="12.75">
      <c r="A27" s="9" t="s">
        <v>25</v>
      </c>
      <c r="B27" s="81" t="s">
        <v>36</v>
      </c>
      <c r="C27" s="12"/>
      <c r="D27"/>
      <c r="I27" s="78" t="s">
        <v>137</v>
      </c>
      <c r="J27" s="12">
        <v>0</v>
      </c>
    </row>
    <row r="28" spans="1:11" ht="12.75">
      <c r="A28" s="9">
        <v>1</v>
      </c>
      <c r="B28" s="120" t="s">
        <v>87</v>
      </c>
      <c r="C28" s="118">
        <v>1282</v>
      </c>
      <c r="D28" s="102"/>
      <c r="I28" s="78"/>
      <c r="J28" s="12"/>
      <c r="K28" s="84"/>
    </row>
    <row r="29" spans="1:11" ht="12.75">
      <c r="A29" s="9">
        <v>2</v>
      </c>
      <c r="B29" s="105" t="s">
        <v>118</v>
      </c>
      <c r="C29" s="12">
        <v>674</v>
      </c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53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2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32" sqref="G3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>
        <v>45346</v>
      </c>
    </row>
    <row r="2" spans="4:5" ht="12.75">
      <c r="D2" s="1" t="s">
        <v>21</v>
      </c>
      <c r="E2" s="77" t="s">
        <v>149</v>
      </c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 t="s">
        <v>84</v>
      </c>
      <c r="C5" s="12">
        <v>10744</v>
      </c>
      <c r="D5" s="12">
        <v>352</v>
      </c>
      <c r="E5" s="12">
        <v>35</v>
      </c>
      <c r="F5" s="98"/>
      <c r="G5" s="92"/>
      <c r="H5" s="94"/>
    </row>
    <row r="6" spans="1:5" ht="12.75">
      <c r="A6" s="9">
        <v>2</v>
      </c>
      <c r="B6" s="11" t="s">
        <v>104</v>
      </c>
      <c r="C6" s="12">
        <v>10324</v>
      </c>
      <c r="D6" s="12">
        <v>30</v>
      </c>
      <c r="E6" s="12">
        <v>30</v>
      </c>
    </row>
    <row r="7" spans="1:5" ht="12.75">
      <c r="A7" s="9">
        <v>3</v>
      </c>
      <c r="B7" s="11" t="s">
        <v>85</v>
      </c>
      <c r="C7" s="12">
        <v>7994</v>
      </c>
      <c r="D7" s="12">
        <v>198</v>
      </c>
      <c r="E7" s="12">
        <v>25</v>
      </c>
    </row>
    <row r="8" spans="1:6" ht="12.75">
      <c r="A8" s="9">
        <v>4</v>
      </c>
      <c r="B8" s="11" t="s">
        <v>78</v>
      </c>
      <c r="C8" s="12">
        <v>7466</v>
      </c>
      <c r="D8" s="12">
        <v>472</v>
      </c>
      <c r="E8" s="12">
        <v>22</v>
      </c>
      <c r="F8" s="92" t="s">
        <v>150</v>
      </c>
    </row>
    <row r="9" spans="1:5" ht="12.75">
      <c r="A9" s="9">
        <v>5</v>
      </c>
      <c r="B9" s="11" t="s">
        <v>83</v>
      </c>
      <c r="C9" s="12">
        <v>6844</v>
      </c>
      <c r="D9" s="12">
        <v>232</v>
      </c>
      <c r="E9" s="12">
        <v>21</v>
      </c>
    </row>
    <row r="10" spans="1:5" ht="12.75">
      <c r="A10" s="9">
        <v>6</v>
      </c>
      <c r="B10" s="11" t="s">
        <v>81</v>
      </c>
      <c r="C10" s="12">
        <v>4754</v>
      </c>
      <c r="D10" s="12">
        <v>134</v>
      </c>
      <c r="E10" s="12">
        <v>20</v>
      </c>
    </row>
    <row r="11" spans="1:7" ht="12.75">
      <c r="A11" s="9">
        <v>7</v>
      </c>
      <c r="B11" s="11" t="s">
        <v>112</v>
      </c>
      <c r="C11" s="12">
        <v>2084</v>
      </c>
      <c r="D11" s="12">
        <v>30</v>
      </c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105" t="s">
        <v>106</v>
      </c>
      <c r="C33" s="12">
        <v>4020</v>
      </c>
      <c r="D33" s="12">
        <v>144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1532</v>
      </c>
      <c r="D34" s="12">
        <v>30</v>
      </c>
      <c r="E34" s="12">
        <v>20</v>
      </c>
      <c r="F34" s="93"/>
    </row>
    <row r="35" spans="1:5" ht="12.75">
      <c r="A35" s="9">
        <v>3</v>
      </c>
      <c r="B35" s="78" t="s">
        <v>71</v>
      </c>
      <c r="C35" s="12">
        <v>920</v>
      </c>
      <c r="D35" s="12">
        <v>138</v>
      </c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121</v>
      </c>
      <c r="C41" s="12">
        <v>11306</v>
      </c>
      <c r="D41" s="12">
        <v>410</v>
      </c>
      <c r="E41" s="12">
        <v>25</v>
      </c>
      <c r="F41" s="92" t="s">
        <v>146</v>
      </c>
      <c r="G41" s="94"/>
    </row>
    <row r="42" spans="1:5" ht="12.75">
      <c r="A42" s="9">
        <v>2</v>
      </c>
      <c r="B42" s="11" t="s">
        <v>92</v>
      </c>
      <c r="C42" s="12">
        <v>10288</v>
      </c>
      <c r="D42" s="12">
        <v>62</v>
      </c>
      <c r="E42" s="12">
        <v>20</v>
      </c>
    </row>
    <row r="43" spans="1:5" ht="12.75">
      <c r="A43" s="9">
        <v>3</v>
      </c>
      <c r="B43" s="11" t="s">
        <v>148</v>
      </c>
      <c r="C43" s="12">
        <v>7354</v>
      </c>
      <c r="D43" s="12">
        <v>30</v>
      </c>
      <c r="E43" s="12">
        <v>15</v>
      </c>
    </row>
    <row r="44" spans="1:8" ht="12.75">
      <c r="A44" s="9">
        <v>4</v>
      </c>
      <c r="B44" s="11" t="s">
        <v>89</v>
      </c>
      <c r="C44" s="12">
        <v>6784</v>
      </c>
      <c r="D44" s="12">
        <v>242</v>
      </c>
      <c r="E44" s="12">
        <v>12</v>
      </c>
      <c r="H44" s="94"/>
    </row>
    <row r="45" spans="1:5" ht="12.75">
      <c r="A45" s="9">
        <v>5</v>
      </c>
      <c r="B45" s="11" t="s">
        <v>109</v>
      </c>
      <c r="C45" s="12">
        <v>6774</v>
      </c>
      <c r="D45" s="12">
        <v>298</v>
      </c>
      <c r="E45" s="12">
        <v>11</v>
      </c>
    </row>
    <row r="46" spans="1:5" ht="12.75">
      <c r="A46" s="9">
        <v>6</v>
      </c>
      <c r="B46" s="11" t="s">
        <v>107</v>
      </c>
      <c r="C46" s="12">
        <v>5524</v>
      </c>
      <c r="D46" s="12">
        <v>30</v>
      </c>
      <c r="E46" s="12">
        <v>10</v>
      </c>
    </row>
    <row r="47" spans="1:5" ht="12.75">
      <c r="A47" s="9">
        <v>7</v>
      </c>
      <c r="B47" s="11" t="s">
        <v>93</v>
      </c>
      <c r="C47" s="12">
        <v>4566</v>
      </c>
      <c r="D47" s="12">
        <v>52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77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59</v>
      </c>
      <c r="C4" s="1" t="s">
        <v>2</v>
      </c>
      <c r="D4" s="1" t="s">
        <v>47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8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M56" sqref="M56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60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3" t="s">
        <v>0</v>
      </c>
      <c r="J1" s="18" t="s">
        <v>1</v>
      </c>
      <c r="K1" s="75"/>
    </row>
    <row r="2" spans="1:11" ht="12.75">
      <c r="A2" s="9">
        <v>1</v>
      </c>
      <c r="B2" s="105" t="s">
        <v>104</v>
      </c>
      <c r="C2" s="72">
        <v>30</v>
      </c>
      <c r="D2" s="74">
        <v>30</v>
      </c>
      <c r="E2" s="72">
        <v>35</v>
      </c>
      <c r="F2" s="114">
        <v>25</v>
      </c>
      <c r="G2" s="72">
        <v>30</v>
      </c>
      <c r="H2" s="72"/>
      <c r="I2" s="12">
        <v>125</v>
      </c>
      <c r="J2" s="12"/>
      <c r="K2" s="93"/>
    </row>
    <row r="3" spans="1:11" ht="12.75">
      <c r="A3" s="9">
        <v>2</v>
      </c>
      <c r="B3" s="11" t="s">
        <v>85</v>
      </c>
      <c r="C3" s="72">
        <v>35</v>
      </c>
      <c r="D3" s="90">
        <v>25</v>
      </c>
      <c r="E3" s="72">
        <v>30</v>
      </c>
      <c r="F3" s="114">
        <v>22</v>
      </c>
      <c r="G3" s="72">
        <v>25</v>
      </c>
      <c r="H3" s="72"/>
      <c r="I3" s="12">
        <v>115</v>
      </c>
      <c r="K3" s="93"/>
    </row>
    <row r="4" spans="1:11" ht="12.75">
      <c r="A4" s="9">
        <v>3</v>
      </c>
      <c r="B4" s="11" t="s">
        <v>78</v>
      </c>
      <c r="C4" s="72">
        <v>25</v>
      </c>
      <c r="D4" s="72">
        <v>21</v>
      </c>
      <c r="E4" s="114">
        <v>20</v>
      </c>
      <c r="F4" s="72">
        <v>35</v>
      </c>
      <c r="G4" s="72">
        <v>22</v>
      </c>
      <c r="H4" s="72"/>
      <c r="I4" s="12">
        <v>103</v>
      </c>
      <c r="J4" s="12"/>
      <c r="K4" s="93"/>
    </row>
    <row r="5" spans="1:11" ht="12.75">
      <c r="A5" s="9">
        <v>4</v>
      </c>
      <c r="B5" s="105" t="s">
        <v>82</v>
      </c>
      <c r="C5" s="72">
        <v>16</v>
      </c>
      <c r="D5" s="74">
        <v>35</v>
      </c>
      <c r="E5" s="72">
        <v>25</v>
      </c>
      <c r="F5" s="72">
        <v>21</v>
      </c>
      <c r="G5" s="72">
        <v>0</v>
      </c>
      <c r="H5" s="74"/>
      <c r="I5" s="12">
        <v>97</v>
      </c>
      <c r="J5" s="12"/>
      <c r="K5" s="95"/>
    </row>
    <row r="6" spans="1:11" ht="12.75">
      <c r="A6" s="9">
        <v>5</v>
      </c>
      <c r="B6" s="105" t="s">
        <v>81</v>
      </c>
      <c r="C6" s="72">
        <v>21</v>
      </c>
      <c r="D6" s="74">
        <v>20</v>
      </c>
      <c r="E6" s="74">
        <v>22</v>
      </c>
      <c r="F6" s="72">
        <v>30</v>
      </c>
      <c r="G6" s="114">
        <v>20</v>
      </c>
      <c r="H6" s="74"/>
      <c r="I6" s="12">
        <v>93</v>
      </c>
      <c r="J6" s="12"/>
      <c r="K6" s="95"/>
    </row>
    <row r="7" spans="1:11" ht="12.75">
      <c r="A7" s="9">
        <v>6</v>
      </c>
      <c r="B7" s="105" t="s">
        <v>83</v>
      </c>
      <c r="C7" s="72">
        <v>19</v>
      </c>
      <c r="D7" s="125">
        <v>18</v>
      </c>
      <c r="E7" s="72">
        <v>21</v>
      </c>
      <c r="F7" s="72">
        <v>20</v>
      </c>
      <c r="G7" s="72">
        <v>21</v>
      </c>
      <c r="H7" s="74"/>
      <c r="I7" s="12">
        <v>81</v>
      </c>
      <c r="J7" s="12"/>
      <c r="K7" s="23"/>
    </row>
    <row r="8" spans="1:11" ht="12.75">
      <c r="A8" s="9">
        <v>7</v>
      </c>
      <c r="B8" s="105" t="s">
        <v>112</v>
      </c>
      <c r="C8" s="72">
        <v>0</v>
      </c>
      <c r="D8" s="74">
        <v>22</v>
      </c>
      <c r="E8" s="74">
        <v>19</v>
      </c>
      <c r="F8" s="72">
        <v>0</v>
      </c>
      <c r="G8" s="72">
        <v>19</v>
      </c>
      <c r="H8" s="74"/>
      <c r="I8" s="12">
        <v>60</v>
      </c>
      <c r="J8" s="12"/>
      <c r="K8" s="95"/>
    </row>
    <row r="9" spans="1:10" ht="12.75">
      <c r="A9" s="9">
        <v>8</v>
      </c>
      <c r="B9" s="105" t="s">
        <v>84</v>
      </c>
      <c r="C9" s="72">
        <v>20</v>
      </c>
      <c r="D9" s="72">
        <v>0</v>
      </c>
      <c r="E9" s="72">
        <v>0</v>
      </c>
      <c r="F9" s="72">
        <v>0</v>
      </c>
      <c r="G9" s="72">
        <v>35</v>
      </c>
      <c r="H9" s="72"/>
      <c r="I9" s="12">
        <v>55</v>
      </c>
      <c r="J9" s="12"/>
    </row>
    <row r="10" spans="1:11" ht="12.75">
      <c r="A10" s="9">
        <v>9</v>
      </c>
      <c r="B10" s="105" t="s">
        <v>105</v>
      </c>
      <c r="C10" s="72">
        <v>17</v>
      </c>
      <c r="D10" s="74">
        <v>19</v>
      </c>
      <c r="E10" s="72">
        <v>18</v>
      </c>
      <c r="F10" s="72">
        <v>0</v>
      </c>
      <c r="G10" s="82">
        <v>0</v>
      </c>
      <c r="H10" s="82"/>
      <c r="I10" s="12">
        <v>54</v>
      </c>
      <c r="J10" s="12"/>
      <c r="K10" s="23"/>
    </row>
    <row r="11" spans="1:10" ht="12.75">
      <c r="A11" s="9">
        <v>10</v>
      </c>
      <c r="B11" s="105" t="s">
        <v>86</v>
      </c>
      <c r="C11" s="72">
        <v>18</v>
      </c>
      <c r="D11" s="74">
        <v>0</v>
      </c>
      <c r="E11" s="72">
        <v>17</v>
      </c>
      <c r="F11" s="72">
        <v>19</v>
      </c>
      <c r="G11" s="72">
        <v>0</v>
      </c>
      <c r="H11" s="82"/>
      <c r="I11" s="12">
        <v>54</v>
      </c>
      <c r="J11" s="12"/>
    </row>
    <row r="12" spans="1:10" ht="12.75">
      <c r="A12" s="9">
        <v>11</v>
      </c>
      <c r="B12" s="105" t="s">
        <v>100</v>
      </c>
      <c r="C12" s="72">
        <v>15</v>
      </c>
      <c r="D12" s="74">
        <v>0</v>
      </c>
      <c r="E12" s="72">
        <v>16</v>
      </c>
      <c r="F12" s="72">
        <v>0</v>
      </c>
      <c r="G12" s="83">
        <v>0</v>
      </c>
      <c r="H12" s="83"/>
      <c r="I12" s="12">
        <v>31</v>
      </c>
      <c r="J12" s="12"/>
    </row>
    <row r="13" spans="1:11" ht="12.75">
      <c r="A13" s="9">
        <v>12</v>
      </c>
      <c r="B13" s="105" t="s">
        <v>98</v>
      </c>
      <c r="C13" s="72">
        <v>22</v>
      </c>
      <c r="D13" s="74">
        <v>0</v>
      </c>
      <c r="E13" s="72">
        <v>0</v>
      </c>
      <c r="F13" s="72">
        <v>0</v>
      </c>
      <c r="G13" s="72">
        <v>0</v>
      </c>
      <c r="H13" s="74"/>
      <c r="I13" s="12">
        <v>22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61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74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5" t="s">
        <v>92</v>
      </c>
      <c r="C38" s="72">
        <v>25</v>
      </c>
      <c r="D38" s="72">
        <v>15</v>
      </c>
      <c r="E38" s="72">
        <v>25</v>
      </c>
      <c r="F38" s="114">
        <v>9</v>
      </c>
      <c r="G38" s="72">
        <v>20</v>
      </c>
      <c r="H38" s="72"/>
      <c r="I38" s="12">
        <v>85</v>
      </c>
      <c r="J38" s="12"/>
      <c r="K38" s="93"/>
    </row>
    <row r="39" spans="1:11" ht="12.75">
      <c r="A39" s="9">
        <v>2</v>
      </c>
      <c r="B39" s="11" t="s">
        <v>103</v>
      </c>
      <c r="C39" s="74">
        <v>8</v>
      </c>
      <c r="D39" s="74">
        <v>20</v>
      </c>
      <c r="E39" s="72">
        <v>0</v>
      </c>
      <c r="F39" s="72">
        <v>15</v>
      </c>
      <c r="G39" s="72">
        <v>25</v>
      </c>
      <c r="H39" s="72"/>
      <c r="I39" s="83">
        <v>78</v>
      </c>
      <c r="J39" s="12"/>
      <c r="K39" s="93"/>
    </row>
    <row r="40" spans="1:11" ht="12.75">
      <c r="A40" s="9">
        <v>3</v>
      </c>
      <c r="B40" s="105" t="s">
        <v>89</v>
      </c>
      <c r="C40" s="72">
        <v>12</v>
      </c>
      <c r="D40" s="72">
        <v>25</v>
      </c>
      <c r="E40" s="114">
        <v>10</v>
      </c>
      <c r="F40" s="72">
        <v>12</v>
      </c>
      <c r="G40" s="72">
        <v>12</v>
      </c>
      <c r="H40" s="72"/>
      <c r="I40" s="12">
        <v>61</v>
      </c>
      <c r="J40" s="12"/>
      <c r="K40" s="93"/>
    </row>
    <row r="41" spans="1:11" ht="12.75">
      <c r="A41" s="9">
        <v>4</v>
      </c>
      <c r="B41" s="105" t="s">
        <v>80</v>
      </c>
      <c r="C41" s="72">
        <v>20</v>
      </c>
      <c r="D41" s="72">
        <v>0</v>
      </c>
      <c r="E41" s="72">
        <v>8</v>
      </c>
      <c r="F41" s="72">
        <v>20</v>
      </c>
      <c r="G41" s="72">
        <v>0</v>
      </c>
      <c r="H41" s="82"/>
      <c r="I41" s="12">
        <v>48</v>
      </c>
      <c r="J41" s="12"/>
      <c r="K41" s="93"/>
    </row>
    <row r="42" spans="1:10" ht="12.75">
      <c r="A42" s="9">
        <v>5</v>
      </c>
      <c r="B42" s="105" t="s">
        <v>107</v>
      </c>
      <c r="C42" s="74">
        <v>11</v>
      </c>
      <c r="D42" s="72">
        <v>11</v>
      </c>
      <c r="E42" s="72">
        <v>15</v>
      </c>
      <c r="F42" s="72">
        <v>0</v>
      </c>
      <c r="G42" s="72">
        <v>10</v>
      </c>
      <c r="H42" s="72"/>
      <c r="I42" s="83">
        <v>47</v>
      </c>
      <c r="J42" s="12"/>
    </row>
    <row r="43" spans="1:10" ht="12.75">
      <c r="A43" s="9">
        <v>6</v>
      </c>
      <c r="B43" s="105" t="s">
        <v>93</v>
      </c>
      <c r="C43" s="72">
        <v>15</v>
      </c>
      <c r="D43" s="114">
        <v>8</v>
      </c>
      <c r="E43" s="72">
        <v>12</v>
      </c>
      <c r="F43" s="72">
        <v>10</v>
      </c>
      <c r="G43" s="72">
        <v>9</v>
      </c>
      <c r="H43" s="72"/>
      <c r="I43" s="12">
        <v>46</v>
      </c>
      <c r="J43" s="12"/>
    </row>
    <row r="44" spans="1:10" ht="12.75">
      <c r="A44" s="9">
        <v>7</v>
      </c>
      <c r="B44" s="105" t="s">
        <v>110</v>
      </c>
      <c r="C44" s="72">
        <v>0</v>
      </c>
      <c r="D44" s="74">
        <v>10</v>
      </c>
      <c r="E44" s="72">
        <v>20</v>
      </c>
      <c r="F44" s="72">
        <v>11</v>
      </c>
      <c r="G44" s="29">
        <v>0</v>
      </c>
      <c r="H44" s="82"/>
      <c r="I44" s="12">
        <v>41</v>
      </c>
      <c r="J44" s="12"/>
    </row>
    <row r="45" spans="1:10" ht="12.75">
      <c r="A45" s="9">
        <v>8</v>
      </c>
      <c r="B45" s="105" t="s">
        <v>148</v>
      </c>
      <c r="C45" s="114">
        <v>0</v>
      </c>
      <c r="D45" s="74">
        <v>0</v>
      </c>
      <c r="E45" s="72">
        <v>0</v>
      </c>
      <c r="F45" s="72">
        <v>25</v>
      </c>
      <c r="G45" s="29">
        <v>15</v>
      </c>
      <c r="H45" s="82"/>
      <c r="I45" s="12">
        <v>40</v>
      </c>
      <c r="J45" s="12"/>
    </row>
    <row r="46" spans="1:10" ht="12.75">
      <c r="A46" s="9">
        <v>9</v>
      </c>
      <c r="B46" s="105" t="s">
        <v>88</v>
      </c>
      <c r="C46" s="72">
        <v>10</v>
      </c>
      <c r="D46" s="72">
        <v>7</v>
      </c>
      <c r="E46" s="72">
        <v>11</v>
      </c>
      <c r="F46" s="72">
        <v>0</v>
      </c>
      <c r="G46" s="82">
        <v>0</v>
      </c>
      <c r="H46" s="82"/>
      <c r="I46" s="12">
        <v>28</v>
      </c>
      <c r="J46" s="12"/>
    </row>
    <row r="47" spans="1:10" ht="12.75">
      <c r="A47" s="9">
        <v>10</v>
      </c>
      <c r="B47" s="105" t="s">
        <v>109</v>
      </c>
      <c r="C47" s="125">
        <v>0</v>
      </c>
      <c r="D47" s="72">
        <v>12</v>
      </c>
      <c r="E47" s="72">
        <v>0</v>
      </c>
      <c r="F47" s="72">
        <v>0</v>
      </c>
      <c r="G47" s="74">
        <v>11</v>
      </c>
      <c r="H47" s="82"/>
      <c r="I47" s="83">
        <v>23</v>
      </c>
      <c r="J47" s="12"/>
    </row>
    <row r="48" spans="1:11" ht="12.75">
      <c r="A48" s="9">
        <v>11</v>
      </c>
      <c r="B48" s="105" t="s">
        <v>111</v>
      </c>
      <c r="C48" s="72">
        <v>9</v>
      </c>
      <c r="D48" s="72">
        <v>9</v>
      </c>
      <c r="E48" s="72">
        <v>0</v>
      </c>
      <c r="F48" s="72">
        <v>0</v>
      </c>
      <c r="G48" s="72">
        <v>0</v>
      </c>
      <c r="H48" s="82"/>
      <c r="I48" s="12">
        <v>18</v>
      </c>
      <c r="J48" s="12"/>
      <c r="K48" s="8"/>
    </row>
    <row r="49" spans="1:11" ht="12.75">
      <c r="A49" s="9">
        <v>12</v>
      </c>
      <c r="B49" s="105" t="s">
        <v>119</v>
      </c>
      <c r="C49" s="74">
        <v>0</v>
      </c>
      <c r="D49" s="74">
        <v>0</v>
      </c>
      <c r="E49" s="72">
        <v>9</v>
      </c>
      <c r="F49" s="72">
        <v>0</v>
      </c>
      <c r="G49" s="29">
        <v>0</v>
      </c>
      <c r="H49" s="82"/>
      <c r="I49" s="83">
        <v>9</v>
      </c>
      <c r="J49" s="12"/>
      <c r="K49" s="8"/>
    </row>
    <row r="50" spans="1:11" ht="12.75">
      <c r="A50" s="9">
        <v>13</v>
      </c>
      <c r="B50" s="105" t="s">
        <v>101</v>
      </c>
      <c r="C50" s="72">
        <v>7</v>
      </c>
      <c r="D50" s="74">
        <v>0</v>
      </c>
      <c r="E50" s="74">
        <v>0</v>
      </c>
      <c r="F50" s="72">
        <v>0</v>
      </c>
      <c r="G50" s="82">
        <v>0</v>
      </c>
      <c r="H50" s="82"/>
      <c r="I50" s="12">
        <v>7</v>
      </c>
      <c r="J50" s="12"/>
      <c r="K50" s="93"/>
    </row>
    <row r="51" spans="1:11" ht="12.75">
      <c r="A51" s="9">
        <v>14</v>
      </c>
      <c r="B51" s="105" t="s">
        <v>114</v>
      </c>
      <c r="C51" s="74">
        <v>0</v>
      </c>
      <c r="D51" s="72">
        <v>0</v>
      </c>
      <c r="E51" s="72">
        <v>0</v>
      </c>
      <c r="F51" s="72">
        <v>0</v>
      </c>
      <c r="G51" s="29">
        <v>0</v>
      </c>
      <c r="H51" s="72"/>
      <c r="I51" s="83">
        <v>0</v>
      </c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54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5" t="s">
        <v>106</v>
      </c>
      <c r="C55" s="72">
        <v>25</v>
      </c>
      <c r="D55" s="72">
        <v>25</v>
      </c>
      <c r="E55" s="72">
        <v>0</v>
      </c>
      <c r="F55" s="72">
        <v>0</v>
      </c>
      <c r="G55" s="72">
        <v>25</v>
      </c>
      <c r="H55" s="82"/>
      <c r="I55" s="83">
        <v>75</v>
      </c>
      <c r="J55" s="12"/>
      <c r="K55" s="93"/>
    </row>
    <row r="56" spans="1:11" ht="12.75">
      <c r="A56" s="9">
        <v>2</v>
      </c>
      <c r="B56" s="105" t="s">
        <v>87</v>
      </c>
      <c r="C56" s="72">
        <v>20</v>
      </c>
      <c r="D56" s="72">
        <v>0</v>
      </c>
      <c r="E56" s="72">
        <v>25</v>
      </c>
      <c r="F56" s="74">
        <v>25</v>
      </c>
      <c r="G56" s="72">
        <v>0</v>
      </c>
      <c r="H56" s="72"/>
      <c r="I56" s="83">
        <v>70</v>
      </c>
      <c r="J56" s="12"/>
      <c r="K56" s="93"/>
    </row>
    <row r="57" spans="1:11" ht="12.75">
      <c r="A57" s="9">
        <v>3</v>
      </c>
      <c r="B57" s="105" t="s">
        <v>118</v>
      </c>
      <c r="C57" s="114">
        <v>0</v>
      </c>
      <c r="D57" s="72">
        <v>0</v>
      </c>
      <c r="E57" s="74">
        <v>20</v>
      </c>
      <c r="F57" s="72">
        <v>15</v>
      </c>
      <c r="G57" s="72">
        <v>15</v>
      </c>
      <c r="H57" s="72"/>
      <c r="I57" s="83">
        <v>50</v>
      </c>
      <c r="J57" s="12"/>
      <c r="K57" s="93"/>
    </row>
    <row r="58" spans="1:11" ht="12.75">
      <c r="A58" s="9">
        <v>4</v>
      </c>
      <c r="B58" s="105" t="s">
        <v>147</v>
      </c>
      <c r="C58" s="114">
        <v>0</v>
      </c>
      <c r="D58" s="74">
        <v>0</v>
      </c>
      <c r="E58" s="72">
        <v>0</v>
      </c>
      <c r="F58" s="72">
        <v>20</v>
      </c>
      <c r="G58" s="74">
        <v>20</v>
      </c>
      <c r="H58" s="82"/>
      <c r="I58" s="83">
        <v>40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46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2024-02-26T16:16:35Z</dcterms:modified>
  <cp:category/>
  <cp:version/>
  <cp:contentType/>
  <cp:contentStatus/>
</cp:coreProperties>
</file>