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Default Extension="vml" ContentType="application/vnd.openxmlformats-officedocument.vmlDrawing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1600" windowWidth="18660" windowHeight="12400" tabRatio="905" activeTab="5"/>
  </bookViews>
  <sheets>
    <sheet name="Nyårspimpeln" sheetId="1" r:id="rId1"/>
    <sheet name="Serie1" sheetId="2" r:id="rId2"/>
    <sheet name="Serie2" sheetId="3" r:id="rId3"/>
    <sheet name="Serie3" sheetId="4" r:id="rId4"/>
    <sheet name="Serie4" sheetId="5" r:id="rId5"/>
    <sheet name="Serie5" sheetId="6" r:id="rId6"/>
    <sheet name="Totalt Serien" sheetId="7" r:id="rId7"/>
    <sheet name="Storabborren" sheetId="8" r:id="rId8"/>
    <sheet name="Täby Cup" sheetId="9" r:id="rId9"/>
    <sheet name="Lagserien" sheetId="10" r:id="rId10"/>
    <sheet name="3-klubb" sheetId="11" r:id="rId11"/>
    <sheet name="KM" sheetId="12" r:id="rId12"/>
    <sheet name="Påskpokalen" sheetId="13" r:id="rId13"/>
    <sheet name="Täbymästerskapet" sheetId="14" r:id="rId14"/>
    <sheet name="Blad1" sheetId="15" r:id="rId15"/>
  </sheets>
  <definedNames/>
  <calcPr fullCalcOnLoad="1"/>
</workbook>
</file>

<file path=xl/comments14.xml><?xml version="1.0" encoding="utf-8"?>
<comments xmlns="http://schemas.openxmlformats.org/spreadsheetml/2006/main">
  <authors>
    <author>Admin101</author>
  </authors>
  <commentList>
    <comment ref="D3" authorId="0">
      <text>
        <r>
          <rPr>
            <b/>
            <sz val="8"/>
            <rFont val="Tahoma"/>
            <family val="2"/>
          </rPr>
          <t>Admin101:</t>
        </r>
        <r>
          <rPr>
            <sz val="8"/>
            <rFont val="Tahoma"/>
            <family val="2"/>
          </rPr>
          <t xml:space="preserve">
Inte medlem i Sportfiskarna eller i Stockholmsdistriktet markeras med ett kryss.</t>
        </r>
      </text>
    </comment>
  </commentList>
</comments>
</file>

<file path=xl/sharedStrings.xml><?xml version="1.0" encoding="utf-8"?>
<sst xmlns="http://schemas.openxmlformats.org/spreadsheetml/2006/main" count="839" uniqueCount="267">
  <si>
    <t>Bästa i Norrtälje!</t>
  </si>
  <si>
    <t>Bästa i Vaxholm!</t>
  </si>
  <si>
    <t>Börje Andersson</t>
  </si>
  <si>
    <t>Wille Lambertz</t>
  </si>
  <si>
    <t>Klasse Jansson</t>
  </si>
  <si>
    <t>Peter Karlsson</t>
  </si>
  <si>
    <t>Lars Fredlund</t>
  </si>
  <si>
    <t>Stefan Dellert</t>
  </si>
  <si>
    <t>Torgny Johansson</t>
  </si>
  <si>
    <t>Conny Törnqvist</t>
  </si>
  <si>
    <t>Ingemar Jakobsson</t>
  </si>
  <si>
    <t>Mälaren, Västra Brofjärden</t>
  </si>
  <si>
    <t>Gnesta SFK 27 806 kg</t>
  </si>
  <si>
    <t>Täby PF 39 044 kg  -</t>
  </si>
  <si>
    <t>Gnesta - dam</t>
  </si>
  <si>
    <t>Mats Larsson</t>
  </si>
  <si>
    <t>Roberth Lövstrand</t>
  </si>
  <si>
    <t>Tom Kalliorinne</t>
  </si>
  <si>
    <t>KM  V.Brofjärden</t>
  </si>
  <si>
    <t>Täbymästerskapet, Ullnasjön 26/1 2014</t>
  </si>
  <si>
    <t>Ej DM</t>
  </si>
  <si>
    <t>Sköld Jeanette</t>
  </si>
  <si>
    <t>Lundberg Björn</t>
  </si>
  <si>
    <t>Selesi Istvan</t>
  </si>
  <si>
    <t>Törnqvist Willy</t>
  </si>
  <si>
    <t>Wall Mårten</t>
  </si>
  <si>
    <t>Malmberg Christer</t>
  </si>
  <si>
    <t>Bastinen Juha</t>
  </si>
  <si>
    <t>Ä Herrjuniorer</t>
  </si>
  <si>
    <t>Enström Björn</t>
  </si>
  <si>
    <t>Johansson Tommie</t>
  </si>
  <si>
    <t>Hellman Arne</t>
  </si>
  <si>
    <t>Andersson Calle</t>
  </si>
  <si>
    <t>Lövstrand Robban</t>
  </si>
  <si>
    <t>Gnesta SFK</t>
  </si>
  <si>
    <t>Larsson Mats</t>
  </si>
  <si>
    <t>Olsson Börje</t>
  </si>
  <si>
    <t>Larsson Kenneth</t>
  </si>
  <si>
    <t>Hellgren Göran</t>
  </si>
  <si>
    <t>Sundbybergs SFK</t>
  </si>
  <si>
    <t>Enwall Anders</t>
  </si>
  <si>
    <t>Leander Åke</t>
  </si>
  <si>
    <t>Dahlkvist Johan</t>
  </si>
  <si>
    <t>Mälaren, Säbyholmsviken</t>
  </si>
  <si>
    <t>wo</t>
  </si>
  <si>
    <t>Serie 4   Bro</t>
  </si>
  <si>
    <t>1262 g</t>
  </si>
  <si>
    <t>2032 g</t>
  </si>
  <si>
    <t>Färila</t>
  </si>
  <si>
    <t>PP   Färila</t>
  </si>
  <si>
    <t>Slut-placering</t>
  </si>
  <si>
    <t>Nevalainen Matti</t>
  </si>
  <si>
    <t>Ehrenström Niklas</t>
  </si>
  <si>
    <t>Lehtevä Anssi</t>
  </si>
  <si>
    <t>Holmudd Stefan</t>
  </si>
  <si>
    <t>Åkerlind Jan</t>
  </si>
  <si>
    <t>Widerberg Björn</t>
  </si>
  <si>
    <t>Widerberg Anders</t>
  </si>
  <si>
    <t>Lundberg Andreas</t>
  </si>
  <si>
    <t>Högberg Erik</t>
  </si>
  <si>
    <t>Johansson Christer</t>
  </si>
  <si>
    <t>Eklund Bo</t>
  </si>
  <si>
    <t>Åklint Joaquim</t>
  </si>
  <si>
    <t>x</t>
  </si>
  <si>
    <t>Vaxholms SF</t>
  </si>
  <si>
    <t>Herrveteraner</t>
  </si>
  <si>
    <t>Dellert Stefan</t>
  </si>
  <si>
    <t>Norrtälje SFK</t>
  </si>
  <si>
    <t>Sääf Göran</t>
  </si>
  <si>
    <t>Blomberg Gunnar</t>
  </si>
  <si>
    <t>Boman Bengt-Ole</t>
  </si>
  <si>
    <t>Arnoldsson Mats</t>
  </si>
  <si>
    <t>Stäkets SF</t>
  </si>
  <si>
    <t>Sundberg Lars</t>
  </si>
  <si>
    <t>Bergström Anders</t>
  </si>
  <si>
    <t>Enström Hasse</t>
  </si>
  <si>
    <t>Nyberg Krister</t>
  </si>
  <si>
    <t>Berg Peter</t>
  </si>
  <si>
    <t>Eriksson Kent</t>
  </si>
  <si>
    <t>Woupio Tomas</t>
  </si>
  <si>
    <t>Pietilä Jarmo</t>
  </si>
  <si>
    <t>Ä Herrveteraner</t>
  </si>
  <si>
    <t>Lund Torsten</t>
  </si>
  <si>
    <t>Sandgren Ove</t>
  </si>
  <si>
    <t>Länna Gård</t>
  </si>
  <si>
    <t>Partanen Alpo</t>
  </si>
  <si>
    <t>Eriksson Hasse</t>
  </si>
  <si>
    <t>Rudman Lars</t>
  </si>
  <si>
    <t>Lindblom Kurt</t>
  </si>
  <si>
    <t>Paso Mikko</t>
  </si>
  <si>
    <t>Thorsén Bill</t>
  </si>
  <si>
    <t>Lund Erik</t>
  </si>
  <si>
    <t>Leskinen Reijo</t>
  </si>
  <si>
    <t>Molander Bengt Uno</t>
  </si>
  <si>
    <t>Fredlund Lars</t>
  </si>
  <si>
    <t>Larsson Bertil</t>
  </si>
  <si>
    <t>Jansson Klas</t>
  </si>
  <si>
    <t>Rahn Stig</t>
  </si>
  <si>
    <t>Dam</t>
  </si>
  <si>
    <t>Widerberg Carina</t>
  </si>
  <si>
    <t>Ljungquist Anna</t>
  </si>
  <si>
    <t>Wahlberg Leena</t>
  </si>
  <si>
    <t>Damveteraner</t>
  </si>
  <si>
    <t>Blomberg Rosie</t>
  </si>
  <si>
    <t>Torstensson Kicki</t>
  </si>
  <si>
    <t>Ä Damveteraner</t>
  </si>
  <si>
    <t>Pietilä Maj</t>
  </si>
  <si>
    <t>Nevalainen Terttu</t>
  </si>
  <si>
    <t>Suther Vivi-Ann</t>
  </si>
  <si>
    <t>Öman David</t>
  </si>
  <si>
    <t>Inge Nilsson</t>
  </si>
  <si>
    <t>Johan Romert</t>
  </si>
  <si>
    <t>Roger Ericsson</t>
  </si>
  <si>
    <t>Rolf Taskinen</t>
  </si>
  <si>
    <t>Mikko Halme</t>
  </si>
  <si>
    <t>Gustav Halme</t>
  </si>
  <si>
    <t>Serien 2014</t>
  </si>
  <si>
    <t>Täby Cup 2014</t>
  </si>
  <si>
    <t>Anna Ljungqvist</t>
  </si>
  <si>
    <t>Inställd, ingen is.</t>
  </si>
  <si>
    <t>Rönningesjön</t>
  </si>
  <si>
    <t>Michael Litholm</t>
  </si>
  <si>
    <t>1. Tomas Wuopio</t>
  </si>
  <si>
    <t>2. Roger Eriksson</t>
  </si>
  <si>
    <t>Serie 1 Rönningesjön</t>
  </si>
  <si>
    <t>Beng-Uno Molander</t>
  </si>
  <si>
    <t>Serie 2  Hersen</t>
  </si>
  <si>
    <t>Hersen</t>
  </si>
  <si>
    <t>Victor Wikström</t>
  </si>
  <si>
    <t>Tommie Johansson</t>
  </si>
  <si>
    <t>w.o.</t>
  </si>
  <si>
    <t>Mälaren, Kalmarsand</t>
  </si>
  <si>
    <t>Serie 3   Kalmarsand</t>
  </si>
  <si>
    <t>2014 02 08</t>
  </si>
  <si>
    <t>Stora Värtan</t>
  </si>
  <si>
    <t xml:space="preserve"> 3-klubbsmatch Täby-Vaxholm-Norrtälje </t>
  </si>
  <si>
    <t>TPF</t>
  </si>
  <si>
    <t>Högsta totalvikt och bästa i Täby!</t>
  </si>
  <si>
    <t>Janne Andersson</t>
  </si>
  <si>
    <t>NSF</t>
  </si>
  <si>
    <t>Jonas Rundlöf</t>
  </si>
  <si>
    <t>VSF</t>
  </si>
  <si>
    <t>Stefan Nyberg</t>
  </si>
  <si>
    <t>Bästa klubb!</t>
  </si>
  <si>
    <t>Risto Monthan</t>
  </si>
  <si>
    <t>Thomas Jansson</t>
  </si>
  <si>
    <t>DAMER</t>
  </si>
  <si>
    <t>Jeanette Sköld</t>
  </si>
  <si>
    <t>Britt-Marie Jakobsson</t>
  </si>
  <si>
    <t>Reijo Leskinen</t>
  </si>
  <si>
    <t>Mikael Boettge</t>
  </si>
  <si>
    <t>Mikael Åklint</t>
  </si>
  <si>
    <t>Veteraner</t>
  </si>
  <si>
    <t>Poäng</t>
  </si>
  <si>
    <t>Stor fisk</t>
  </si>
  <si>
    <t>Seniorer</t>
  </si>
  <si>
    <t>Jocke Åklint</t>
  </si>
  <si>
    <t>Plac.</t>
  </si>
  <si>
    <t>Datum:</t>
  </si>
  <si>
    <t>Ragnar Malmberg</t>
  </si>
  <si>
    <t>Lag 4</t>
  </si>
  <si>
    <t>Lag 3</t>
  </si>
  <si>
    <t>Lag 2</t>
  </si>
  <si>
    <t>Lag 1</t>
  </si>
  <si>
    <t>STORABBORREN</t>
  </si>
  <si>
    <t>1:a</t>
  </si>
  <si>
    <t>Totalt</t>
  </si>
  <si>
    <t>2:a</t>
  </si>
  <si>
    <t>3:e</t>
  </si>
  <si>
    <t>4:e</t>
  </si>
  <si>
    <t>5:e</t>
  </si>
  <si>
    <t>Vatten:</t>
  </si>
  <si>
    <t>Yngve Johansson</t>
  </si>
  <si>
    <t>Roland Lång</t>
  </si>
  <si>
    <t>Gunnar Blomberg</t>
  </si>
  <si>
    <t>Roger Eriksson</t>
  </si>
  <si>
    <t>Serietävling 1</t>
  </si>
  <si>
    <t>PLAC</t>
  </si>
  <si>
    <t>SENIORER</t>
  </si>
  <si>
    <t>VETERANER</t>
  </si>
  <si>
    <t>JUNIORER</t>
  </si>
  <si>
    <t>Lars Lundberg</t>
  </si>
  <si>
    <t xml:space="preserve">Totalställning </t>
  </si>
  <si>
    <t>Namn</t>
  </si>
  <si>
    <t>Stor Fisk</t>
  </si>
  <si>
    <t>Serietävling 2</t>
  </si>
  <si>
    <t>Vidare i Täby Cup med fet stil</t>
  </si>
  <si>
    <t>Klubb</t>
  </si>
  <si>
    <t>Anna Ljungquist</t>
  </si>
  <si>
    <t>vs</t>
  </si>
  <si>
    <t>Serietävling 3</t>
  </si>
  <si>
    <t>Omg 1</t>
  </si>
  <si>
    <t>Omg 2</t>
  </si>
  <si>
    <t>Omg 3</t>
  </si>
  <si>
    <t>Omg 4</t>
  </si>
  <si>
    <t>Vikt:</t>
  </si>
  <si>
    <t>Serietävling 4</t>
  </si>
  <si>
    <t>Juniorer</t>
  </si>
  <si>
    <t>Serietävling 5</t>
  </si>
  <si>
    <t>Damer</t>
  </si>
  <si>
    <t>Poäng totalt</t>
  </si>
  <si>
    <t>VIKT (g)</t>
  </si>
  <si>
    <t>Vikt (g)</t>
  </si>
  <si>
    <t>Påskpokalen</t>
  </si>
  <si>
    <t>David Öman</t>
  </si>
  <si>
    <t>Bengt-Uno Molander</t>
  </si>
  <si>
    <t>Michael Molander</t>
  </si>
  <si>
    <t>Kvalificerade</t>
  </si>
  <si>
    <t>Reserver</t>
  </si>
  <si>
    <t>Tomas Wuopio</t>
  </si>
  <si>
    <t>Jesper Källberg</t>
  </si>
  <si>
    <t>Norrtälje SF</t>
  </si>
  <si>
    <t>Täby PF</t>
  </si>
  <si>
    <t>Vaxholm SF</t>
  </si>
  <si>
    <t>VINNARE:</t>
  </si>
  <si>
    <t>Jocke Lövstrand</t>
  </si>
  <si>
    <t>Påskpokalmästare</t>
  </si>
  <si>
    <t>Björn Widerberg</t>
  </si>
  <si>
    <t>Axel Åbom</t>
  </si>
  <si>
    <t>Ted Åbom</t>
  </si>
  <si>
    <t>Peder Wigdell</t>
  </si>
  <si>
    <t>Rosie Blomberg</t>
  </si>
  <si>
    <t>Gnesta - senior</t>
  </si>
  <si>
    <t>Robert Horvart</t>
  </si>
  <si>
    <t>Gnesta - veteran</t>
  </si>
  <si>
    <t>TOTALT</t>
  </si>
  <si>
    <t>Lag 5</t>
  </si>
  <si>
    <t>Roberth Löfstrand</t>
  </si>
  <si>
    <t>Carina Widerberg</t>
  </si>
  <si>
    <t>Tino Kindh</t>
  </si>
  <si>
    <t>Klubbmästerskap</t>
  </si>
  <si>
    <t>Aino Holappa</t>
  </si>
  <si>
    <t>Eino Holappa</t>
  </si>
  <si>
    <t>Nyårspimpeln</t>
  </si>
  <si>
    <t>Anders Widerberg</t>
  </si>
  <si>
    <t>Roger Johansson</t>
  </si>
  <si>
    <t>Mikael Litholm</t>
  </si>
  <si>
    <t>Mark Stoker</t>
  </si>
  <si>
    <t>Vikt/tävling (g)</t>
  </si>
  <si>
    <t>3:a</t>
  </si>
  <si>
    <t>4:a</t>
  </si>
  <si>
    <t>5:a</t>
  </si>
  <si>
    <t>1.</t>
  </si>
  <si>
    <t>2.</t>
  </si>
  <si>
    <t>3.</t>
  </si>
  <si>
    <t>4.</t>
  </si>
  <si>
    <t>5.</t>
  </si>
  <si>
    <t>Placering</t>
  </si>
  <si>
    <t>Tikkanen Erik</t>
  </si>
  <si>
    <t>Enskede SFK</t>
  </si>
  <si>
    <t>Himmelroos Mikael</t>
  </si>
  <si>
    <t>Stockholms PF</t>
  </si>
  <si>
    <t>Molander Michael</t>
  </si>
  <si>
    <t>Lövgren Anders</t>
  </si>
  <si>
    <t>Södertälje SFK</t>
  </si>
  <si>
    <t>Jumisko Timo</t>
  </si>
  <si>
    <t>Hall Robin</t>
  </si>
  <si>
    <t>Nevalainen Kari</t>
  </si>
  <si>
    <t>Johansson Roger</t>
  </si>
  <si>
    <t>Boettge Mikael</t>
  </si>
  <si>
    <t>Åberg Erik</t>
  </si>
  <si>
    <t>Malmberg Ragnar</t>
  </si>
  <si>
    <t>Jansson Thomas</t>
  </si>
  <si>
    <t>FK Forellen</t>
  </si>
  <si>
    <t>Litholm Michael</t>
  </si>
  <si>
    <t>Wahlberg Rolf</t>
  </si>
  <si>
    <t>Jakobsbergs SFK</t>
  </si>
</sst>
</file>

<file path=xl/styles.xml><?xml version="1.0" encoding="utf-8"?>
<styleSheet xmlns="http://schemas.openxmlformats.org/spreadsheetml/2006/main">
  <numFmts count="21">
    <numFmt numFmtId="5" formatCode="#,##0&quot;kr&quot;;\-#,##0&quot;kr&quot;"/>
    <numFmt numFmtId="6" formatCode="#,##0&quot;kr&quot;;[Red]\-#,##0&quot;kr&quot;"/>
    <numFmt numFmtId="7" formatCode="#,##0.00&quot;kr&quot;;\-#,##0.00&quot;kr&quot;"/>
    <numFmt numFmtId="8" formatCode="#,##0.00&quot;kr&quot;;[Red]\-#,##0.00&quot;kr&quot;"/>
    <numFmt numFmtId="42" formatCode="_-* #,##0&quot;kr&quot;_-;\-* #,##0&quot;kr&quot;_-;_-* &quot;-&quot;&quot;kr&quot;_-;_-@_-"/>
    <numFmt numFmtId="41" formatCode="_-* #,##0_k_r_-;\-* #,##0_k_r_-;_-* &quot;-&quot;_k_r_-;_-@_-"/>
    <numFmt numFmtId="44" formatCode="_-* #,##0.00&quot;kr&quot;_-;\-* #,##0.00&quot;kr&quot;_-;_-* &quot;-&quot;??&quot;kr&quot;_-;_-@_-"/>
    <numFmt numFmtId="43" formatCode="_-* #,##0.00_k_r_-;\-* #,##0.00_k_r_-;_-* &quot;-&quot;??_k_r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Ja&quot;;&quot;Ja&quot;;&quot;Nej&quot;"/>
    <numFmt numFmtId="173" formatCode="&quot;Sant&quot;;&quot;Sant&quot;;&quot;Falskt&quot;"/>
    <numFmt numFmtId="174" formatCode="&quot;På&quot;;&quot;På&quot;;&quot;Av&quot;"/>
    <numFmt numFmtId="175" formatCode="[$€-2]\ #,##0.00_);[Red]\([$€-2]\ #,##0.00\)"/>
    <numFmt numFmtId="176" formatCode="[$-41D]&quot;den &quot;d\ mmmm\ yyyy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i/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8"/>
      <name val="Verdana"/>
      <family val="0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0" fillId="4" borderId="1" applyNumberFormat="0" applyFont="0" applyAlignment="0" applyProtection="0"/>
    <xf numFmtId="0" fontId="15" fillId="11" borderId="2" applyNumberFormat="0" applyAlignment="0" applyProtection="0"/>
    <xf numFmtId="0" fontId="16" fillId="6" borderId="0" applyNumberFormat="0" applyBorder="0" applyAlignment="0" applyProtection="0"/>
    <xf numFmtId="0" fontId="17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7" borderId="2" applyNumberFormat="0" applyAlignment="0" applyProtection="0"/>
    <xf numFmtId="0" fontId="20" fillId="17" borderId="3" applyNumberFormat="0" applyAlignment="0" applyProtection="0"/>
    <xf numFmtId="0" fontId="21" fillId="0" borderId="4" applyNumberFormat="0" applyFill="0" applyAlignment="0" applyProtection="0"/>
    <xf numFmtId="0" fontId="22" fillId="7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11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3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center"/>
    </xf>
    <xf numFmtId="14" fontId="1" fillId="0" borderId="0" xfId="0" applyNumberFormat="1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horizontal="left" wrapText="1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6" fontId="1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3" fontId="0" fillId="0" borderId="10" xfId="0" applyNumberFormat="1" applyFill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7" fillId="0" borderId="0" xfId="0" applyFont="1" applyAlignment="1">
      <alignment wrapText="1"/>
    </xf>
    <xf numFmtId="0" fontId="7" fillId="0" borderId="15" xfId="0" applyFont="1" applyBorder="1" applyAlignment="1">
      <alignment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3" fontId="7" fillId="0" borderId="0" xfId="0" applyNumberFormat="1" applyFont="1" applyAlignment="1">
      <alignment horizontal="center"/>
    </xf>
    <xf numFmtId="0" fontId="7" fillId="0" borderId="16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7" xfId="0" applyFont="1" applyBorder="1" applyAlignment="1">
      <alignment/>
    </xf>
    <xf numFmtId="3" fontId="9" fillId="0" borderId="17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3" fontId="10" fillId="0" borderId="0" xfId="0" applyNumberFormat="1" applyFont="1" applyAlignment="1">
      <alignment horizontal="center"/>
    </xf>
    <xf numFmtId="0" fontId="10" fillId="0" borderId="18" xfId="0" applyFont="1" applyBorder="1" applyAlignment="1">
      <alignment horizontal="right"/>
    </xf>
    <xf numFmtId="3" fontId="10" fillId="0" borderId="18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0" fontId="7" fillId="0" borderId="18" xfId="0" applyFont="1" applyBorder="1" applyAlignment="1">
      <alignment horizontal="right"/>
    </xf>
    <xf numFmtId="3" fontId="7" fillId="0" borderId="0" xfId="0" applyNumberFormat="1" applyFont="1" applyAlignment="1">
      <alignment/>
    </xf>
    <xf numFmtId="0" fontId="7" fillId="0" borderId="0" xfId="0" applyFont="1" applyBorder="1" applyAlignment="1">
      <alignment horizontal="left"/>
    </xf>
    <xf numFmtId="3" fontId="7" fillId="0" borderId="17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0" fontId="0" fillId="0" borderId="0" xfId="0" applyFont="1" applyFill="1" applyBorder="1" applyAlignment="1">
      <alignment horizontal="left"/>
    </xf>
    <xf numFmtId="0" fontId="7" fillId="0" borderId="17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0" fillId="16" borderId="10" xfId="0" applyFill="1" applyBorder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C6" sqref="C6"/>
    </sheetView>
  </sheetViews>
  <sheetFormatPr defaultColWidth="8.8515625" defaultRowHeight="12.75"/>
  <cols>
    <col min="1" max="4" width="8.8515625" style="0" customWidth="1"/>
    <col min="5" max="5" width="13.28125" style="0" customWidth="1"/>
  </cols>
  <sheetData>
    <row r="1" spans="1:5" ht="12">
      <c r="A1" s="9"/>
      <c r="B1" s="8" t="s">
        <v>233</v>
      </c>
      <c r="C1" s="2"/>
      <c r="D1" s="1" t="s">
        <v>158</v>
      </c>
      <c r="E1" s="1"/>
    </row>
    <row r="2" spans="1:5" ht="12">
      <c r="A2" s="9"/>
      <c r="B2" s="3" t="s">
        <v>119</v>
      </c>
      <c r="C2" s="2"/>
      <c r="D2" s="1" t="s">
        <v>171</v>
      </c>
      <c r="E2" s="8"/>
    </row>
    <row r="3" spans="1:4" ht="12">
      <c r="A3" s="9"/>
      <c r="B3" s="3"/>
      <c r="C3" s="2"/>
      <c r="D3" s="2"/>
    </row>
  </sheetData>
  <sheetProtection/>
  <printOptions/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90"/>
  <sheetViews>
    <sheetView zoomScalePageLayoutView="0" workbookViewId="0" topLeftCell="A1">
      <selection activeCell="M15" sqref="M15"/>
    </sheetView>
  </sheetViews>
  <sheetFormatPr defaultColWidth="8.8515625" defaultRowHeight="12.75"/>
  <cols>
    <col min="1" max="1" width="18.140625" style="0" bestFit="1" customWidth="1"/>
    <col min="2" max="2" width="12.00390625" style="0" customWidth="1"/>
    <col min="3" max="3" width="8.8515625" style="0" customWidth="1"/>
    <col min="4" max="5" width="11.140625" style="0" customWidth="1"/>
    <col min="6" max="6" width="7.8515625" style="0" customWidth="1"/>
    <col min="7" max="7" width="7.140625" style="0" customWidth="1"/>
    <col min="8" max="8" width="3.00390625" style="0" customWidth="1"/>
    <col min="9" max="9" width="9.28125" style="0" customWidth="1"/>
    <col min="10" max="11" width="8.8515625" style="0" customWidth="1"/>
    <col min="12" max="12" width="8.7109375" style="0" customWidth="1"/>
    <col min="13" max="13" width="7.140625" style="0" customWidth="1"/>
    <col min="14" max="14" width="6.8515625" style="0" customWidth="1"/>
  </cols>
  <sheetData>
    <row r="1" spans="1:14" s="55" customFormat="1" ht="28.5" customHeight="1" thickBot="1">
      <c r="A1" s="68"/>
      <c r="B1" s="69" t="s">
        <v>124</v>
      </c>
      <c r="C1" s="69" t="s">
        <v>126</v>
      </c>
      <c r="D1" s="69" t="s">
        <v>132</v>
      </c>
      <c r="E1" s="69" t="s">
        <v>18</v>
      </c>
      <c r="F1" s="69" t="s">
        <v>45</v>
      </c>
      <c r="G1" s="69" t="s">
        <v>49</v>
      </c>
      <c r="H1" s="68"/>
      <c r="I1" s="69" t="s">
        <v>166</v>
      </c>
      <c r="J1" s="69" t="s">
        <v>50</v>
      </c>
      <c r="K1" s="68"/>
      <c r="L1" s="95" t="s">
        <v>247</v>
      </c>
      <c r="M1" s="95"/>
      <c r="N1" s="95" t="s">
        <v>153</v>
      </c>
    </row>
    <row r="2" spans="1:14" ht="12">
      <c r="A2" s="70" t="s">
        <v>163</v>
      </c>
      <c r="B2" s="71"/>
      <c r="C2" s="71"/>
      <c r="D2" s="71"/>
      <c r="E2" s="71"/>
      <c r="F2" s="71"/>
      <c r="G2" s="71"/>
      <c r="H2" s="72"/>
      <c r="I2" s="72"/>
      <c r="J2" s="72"/>
      <c r="K2" s="72"/>
      <c r="L2" s="96" t="s">
        <v>242</v>
      </c>
      <c r="M2" s="96" t="s">
        <v>163</v>
      </c>
      <c r="N2" s="74">
        <v>7</v>
      </c>
    </row>
    <row r="3" spans="1:14" ht="12">
      <c r="A3" s="75" t="s">
        <v>235</v>
      </c>
      <c r="B3" s="74">
        <v>534</v>
      </c>
      <c r="C3" s="74">
        <v>1770</v>
      </c>
      <c r="D3" s="74">
        <v>9126</v>
      </c>
      <c r="E3" s="74">
        <v>5124</v>
      </c>
      <c r="F3" s="74">
        <v>10884</v>
      </c>
      <c r="G3" s="74">
        <v>2032</v>
      </c>
      <c r="H3" s="74"/>
      <c r="I3" s="74"/>
      <c r="J3" s="72"/>
      <c r="K3" s="72"/>
      <c r="L3" s="96" t="s">
        <v>243</v>
      </c>
      <c r="M3" s="96" t="s">
        <v>161</v>
      </c>
      <c r="N3" s="74">
        <v>8</v>
      </c>
    </row>
    <row r="4" spans="1:14" ht="12">
      <c r="A4" s="76" t="s">
        <v>118</v>
      </c>
      <c r="B4" s="74">
        <v>310</v>
      </c>
      <c r="C4" s="74">
        <v>1446</v>
      </c>
      <c r="D4" s="74"/>
      <c r="E4" s="74">
        <v>3588</v>
      </c>
      <c r="F4" s="74">
        <v>8022</v>
      </c>
      <c r="G4" s="74"/>
      <c r="H4" s="74"/>
      <c r="I4" s="74"/>
      <c r="J4" s="72"/>
      <c r="K4" s="72"/>
      <c r="L4" s="96" t="s">
        <v>244</v>
      </c>
      <c r="M4" s="96" t="s">
        <v>160</v>
      </c>
      <c r="N4" s="74">
        <v>12</v>
      </c>
    </row>
    <row r="5" spans="1:14" ht="12">
      <c r="A5" s="76" t="s">
        <v>125</v>
      </c>
      <c r="B5" s="74">
        <v>362</v>
      </c>
      <c r="C5" s="74"/>
      <c r="D5" s="74"/>
      <c r="E5" s="74">
        <v>4396</v>
      </c>
      <c r="F5" s="74"/>
      <c r="G5" s="74">
        <v>2060</v>
      </c>
      <c r="H5" s="74"/>
      <c r="I5" s="74"/>
      <c r="J5" s="72"/>
      <c r="K5" s="72"/>
      <c r="L5" s="96" t="s">
        <v>245</v>
      </c>
      <c r="M5" s="96" t="s">
        <v>162</v>
      </c>
      <c r="N5" s="74">
        <v>13</v>
      </c>
    </row>
    <row r="6" spans="1:14" ht="12">
      <c r="A6" s="76" t="s">
        <v>219</v>
      </c>
      <c r="B6" s="74"/>
      <c r="C6" s="74"/>
      <c r="D6" s="74">
        <v>6040</v>
      </c>
      <c r="E6" s="74"/>
      <c r="F6" s="74"/>
      <c r="G6" s="74"/>
      <c r="H6" s="74"/>
      <c r="I6" s="74"/>
      <c r="J6" s="72"/>
      <c r="K6" s="72"/>
      <c r="L6" s="96" t="s">
        <v>246</v>
      </c>
      <c r="M6" s="96" t="s">
        <v>226</v>
      </c>
      <c r="N6" s="74">
        <v>20</v>
      </c>
    </row>
    <row r="7" spans="1:14" ht="12">
      <c r="A7" s="76" t="s">
        <v>228</v>
      </c>
      <c r="B7" s="74"/>
      <c r="C7" s="74"/>
      <c r="D7" s="74">
        <v>5516</v>
      </c>
      <c r="E7" s="74"/>
      <c r="F7" s="74">
        <v>9050</v>
      </c>
      <c r="G7" s="74"/>
      <c r="H7" s="74"/>
      <c r="I7" s="74"/>
      <c r="J7" s="72"/>
      <c r="K7" s="72"/>
      <c r="L7" s="72"/>
      <c r="M7" s="72"/>
      <c r="N7" s="72"/>
    </row>
    <row r="8" spans="1:14" ht="12">
      <c r="A8" s="77" t="s">
        <v>175</v>
      </c>
      <c r="B8" s="74"/>
      <c r="C8" s="74">
        <v>1908</v>
      </c>
      <c r="D8" s="74"/>
      <c r="E8" s="74"/>
      <c r="F8" s="74"/>
      <c r="G8" s="74">
        <v>1334</v>
      </c>
      <c r="H8" s="74"/>
      <c r="I8" s="74"/>
      <c r="J8" s="72"/>
      <c r="K8" s="72"/>
      <c r="L8" s="72"/>
      <c r="M8" s="72"/>
      <c r="N8" s="72"/>
    </row>
    <row r="9" spans="1:14" ht="12">
      <c r="A9" s="78"/>
      <c r="B9" s="79"/>
      <c r="C9" s="79"/>
      <c r="D9" s="79"/>
      <c r="E9" s="79"/>
      <c r="F9" s="79"/>
      <c r="G9" s="79"/>
      <c r="H9" s="74"/>
      <c r="I9" s="74"/>
      <c r="J9" s="72"/>
      <c r="K9" s="72"/>
      <c r="L9" s="72"/>
      <c r="M9" s="72"/>
      <c r="N9" s="72"/>
    </row>
    <row r="10" spans="1:14" ht="12">
      <c r="A10" s="80" t="s">
        <v>238</v>
      </c>
      <c r="B10" s="81">
        <f aca="true" t="shared" si="0" ref="B10:G10">SUM(B3:B9)</f>
        <v>1206</v>
      </c>
      <c r="C10" s="81">
        <f t="shared" si="0"/>
        <v>5124</v>
      </c>
      <c r="D10" s="81">
        <f t="shared" si="0"/>
        <v>20682</v>
      </c>
      <c r="E10" s="81">
        <f t="shared" si="0"/>
        <v>13108</v>
      </c>
      <c r="F10" s="81">
        <f t="shared" si="0"/>
        <v>27956</v>
      </c>
      <c r="G10" s="81">
        <f t="shared" si="0"/>
        <v>5426</v>
      </c>
      <c r="H10" s="74"/>
      <c r="I10" s="74">
        <f>SUM(B10:G10)</f>
        <v>73502</v>
      </c>
      <c r="J10" s="72"/>
      <c r="K10" s="72"/>
      <c r="L10" s="72"/>
      <c r="M10" s="72"/>
      <c r="N10" s="72"/>
    </row>
    <row r="11" spans="1:14" ht="12.75" thickBot="1">
      <c r="A11" s="82" t="s">
        <v>153</v>
      </c>
      <c r="B11" s="83">
        <v>3</v>
      </c>
      <c r="C11" s="83">
        <v>2</v>
      </c>
      <c r="D11" s="83">
        <v>1</v>
      </c>
      <c r="E11" s="83">
        <v>1</v>
      </c>
      <c r="F11" s="83">
        <v>0</v>
      </c>
      <c r="G11" s="83">
        <v>0</v>
      </c>
      <c r="H11" s="84"/>
      <c r="I11" s="84">
        <f>SUM(B11:G11)</f>
        <v>7</v>
      </c>
      <c r="J11" s="85" t="s">
        <v>165</v>
      </c>
      <c r="K11" s="72"/>
      <c r="L11" s="72"/>
      <c r="M11" s="72"/>
      <c r="N11" s="72"/>
    </row>
    <row r="12" spans="1:14" ht="12.75" thickTop="1">
      <c r="A12" s="70" t="s">
        <v>162</v>
      </c>
      <c r="B12" s="86"/>
      <c r="C12" s="86"/>
      <c r="D12" s="86"/>
      <c r="E12" s="86"/>
      <c r="F12" s="86"/>
      <c r="G12" s="86"/>
      <c r="H12" s="86"/>
      <c r="I12" s="86"/>
      <c r="J12" s="73"/>
      <c r="K12" s="72"/>
      <c r="L12" s="72"/>
      <c r="M12" s="72"/>
      <c r="N12" s="72"/>
    </row>
    <row r="13" spans="1:14" ht="12">
      <c r="A13" s="75" t="s">
        <v>206</v>
      </c>
      <c r="B13" s="74">
        <v>320</v>
      </c>
      <c r="C13" s="74">
        <v>3134</v>
      </c>
      <c r="D13" s="74">
        <v>10288</v>
      </c>
      <c r="E13" s="74">
        <v>5666</v>
      </c>
      <c r="F13" s="74">
        <v>8366</v>
      </c>
      <c r="G13" s="74">
        <v>1262</v>
      </c>
      <c r="H13" s="86"/>
      <c r="I13" s="74"/>
      <c r="J13" s="73"/>
      <c r="K13" s="72"/>
      <c r="L13" s="72"/>
      <c r="M13" s="72"/>
      <c r="N13" s="72"/>
    </row>
    <row r="14" spans="1:14" ht="12">
      <c r="A14" s="76" t="s">
        <v>215</v>
      </c>
      <c r="B14" s="74"/>
      <c r="C14" s="74"/>
      <c r="D14" s="74"/>
      <c r="E14" s="74">
        <v>2566</v>
      </c>
      <c r="F14" s="74"/>
      <c r="G14" s="74"/>
      <c r="H14" s="86"/>
      <c r="I14" s="74"/>
      <c r="J14" s="73"/>
      <c r="K14" s="72"/>
      <c r="L14" s="72"/>
      <c r="M14" s="72"/>
      <c r="N14" s="72"/>
    </row>
    <row r="15" spans="1:14" ht="12">
      <c r="A15" s="76" t="s">
        <v>234</v>
      </c>
      <c r="B15" s="74">
        <v>362</v>
      </c>
      <c r="C15" s="74">
        <v>416</v>
      </c>
      <c r="D15" s="74">
        <v>6226</v>
      </c>
      <c r="E15" s="74">
        <v>2946</v>
      </c>
      <c r="F15" s="74">
        <v>5768</v>
      </c>
      <c r="G15" s="74">
        <v>894</v>
      </c>
      <c r="H15" s="86"/>
      <c r="I15" s="74"/>
      <c r="J15" s="73"/>
      <c r="K15" s="72"/>
      <c r="L15" s="72"/>
      <c r="M15" s="72"/>
      <c r="N15" s="72"/>
    </row>
    <row r="16" spans="1:14" ht="12">
      <c r="A16" s="76" t="s">
        <v>237</v>
      </c>
      <c r="B16" s="74"/>
      <c r="C16" s="74"/>
      <c r="D16" s="74"/>
      <c r="E16" s="74"/>
      <c r="F16" s="74">
        <v>3546</v>
      </c>
      <c r="G16" s="74"/>
      <c r="H16" s="86"/>
      <c r="I16" s="74"/>
      <c r="J16" s="73"/>
      <c r="K16" s="72"/>
      <c r="L16" s="72"/>
      <c r="M16" s="72"/>
      <c r="N16" s="72"/>
    </row>
    <row r="17" spans="1:14" ht="12">
      <c r="A17" s="76" t="s">
        <v>159</v>
      </c>
      <c r="B17" s="74"/>
      <c r="C17" s="74"/>
      <c r="D17" s="74">
        <v>5548</v>
      </c>
      <c r="E17" s="74"/>
      <c r="F17" s="74"/>
      <c r="G17" s="74"/>
      <c r="H17" s="86"/>
      <c r="I17" s="74"/>
      <c r="J17" s="73"/>
      <c r="K17" s="72"/>
      <c r="L17" s="72"/>
      <c r="M17" s="72"/>
      <c r="N17" s="72"/>
    </row>
    <row r="18" spans="1:14" ht="12">
      <c r="A18" s="76" t="s">
        <v>220</v>
      </c>
      <c r="B18" s="74">
        <v>704</v>
      </c>
      <c r="C18" s="74">
        <v>912</v>
      </c>
      <c r="D18" s="74"/>
      <c r="E18" s="74"/>
      <c r="F18" s="74"/>
      <c r="G18" s="74"/>
      <c r="H18" s="86"/>
      <c r="I18" s="74"/>
      <c r="J18" s="73"/>
      <c r="K18" s="72"/>
      <c r="L18" s="72"/>
      <c r="M18" s="72"/>
      <c r="N18" s="72"/>
    </row>
    <row r="19" spans="1:14" ht="12">
      <c r="A19" s="87" t="s">
        <v>221</v>
      </c>
      <c r="B19" s="74"/>
      <c r="C19" s="74"/>
      <c r="D19" s="74"/>
      <c r="E19" s="74"/>
      <c r="F19" s="74"/>
      <c r="G19" s="74">
        <v>388</v>
      </c>
      <c r="H19" s="86"/>
      <c r="I19" s="74"/>
      <c r="J19" s="73"/>
      <c r="K19" s="72"/>
      <c r="L19" s="72"/>
      <c r="M19" s="72"/>
      <c r="N19" s="72"/>
    </row>
    <row r="20" spans="1:14" ht="12">
      <c r="A20" s="78"/>
      <c r="B20" s="88"/>
      <c r="C20" s="88"/>
      <c r="D20" s="88"/>
      <c r="E20" s="88"/>
      <c r="F20" s="88"/>
      <c r="G20" s="88"/>
      <c r="H20" s="86"/>
      <c r="I20" s="74"/>
      <c r="J20" s="73"/>
      <c r="K20" s="72"/>
      <c r="L20" s="72"/>
      <c r="M20" s="72"/>
      <c r="N20" s="72"/>
    </row>
    <row r="21" spans="1:14" ht="12">
      <c r="A21" s="80" t="s">
        <v>238</v>
      </c>
      <c r="B21" s="81">
        <f aca="true" t="shared" si="1" ref="B21:G21">SUM(B13:B20)</f>
        <v>1386</v>
      </c>
      <c r="C21" s="81">
        <f t="shared" si="1"/>
        <v>4462</v>
      </c>
      <c r="D21" s="81">
        <f t="shared" si="1"/>
        <v>22062</v>
      </c>
      <c r="E21" s="81">
        <f t="shared" si="1"/>
        <v>11178</v>
      </c>
      <c r="F21" s="81">
        <f t="shared" si="1"/>
        <v>17680</v>
      </c>
      <c r="G21" s="81">
        <f t="shared" si="1"/>
        <v>2544</v>
      </c>
      <c r="H21" s="86"/>
      <c r="I21" s="74">
        <f>SUM(B21:G21)</f>
        <v>59312</v>
      </c>
      <c r="J21" s="73"/>
      <c r="K21" s="72"/>
      <c r="L21" s="72"/>
      <c r="M21" s="72"/>
      <c r="N21" s="72"/>
    </row>
    <row r="22" spans="1:14" ht="12.75" thickBot="1">
      <c r="A22" s="82" t="s">
        <v>153</v>
      </c>
      <c r="B22" s="83">
        <v>1</v>
      </c>
      <c r="C22" s="83">
        <v>4</v>
      </c>
      <c r="D22" s="83">
        <v>0</v>
      </c>
      <c r="E22" s="83">
        <v>2</v>
      </c>
      <c r="F22" s="83">
        <v>3</v>
      </c>
      <c r="G22" s="83">
        <v>3</v>
      </c>
      <c r="H22" s="89"/>
      <c r="I22" s="84">
        <f>SUM(B22:G22)</f>
        <v>13</v>
      </c>
      <c r="J22" s="85" t="s">
        <v>240</v>
      </c>
      <c r="K22" s="72"/>
      <c r="L22" s="72"/>
      <c r="M22" s="72"/>
      <c r="N22" s="72"/>
    </row>
    <row r="23" spans="1:14" ht="12.75" thickTop="1">
      <c r="A23" s="70" t="s">
        <v>161</v>
      </c>
      <c r="B23" s="86"/>
      <c r="C23" s="86"/>
      <c r="D23" s="86"/>
      <c r="E23" s="86"/>
      <c r="F23" s="86"/>
      <c r="G23" s="86"/>
      <c r="H23" s="86"/>
      <c r="I23" s="86"/>
      <c r="J23" s="73"/>
      <c r="K23" s="72"/>
      <c r="L23" s="72"/>
      <c r="M23" s="72"/>
      <c r="N23" s="72"/>
    </row>
    <row r="24" spans="1:14" ht="12">
      <c r="A24" s="75" t="s">
        <v>236</v>
      </c>
      <c r="B24" s="74">
        <v>1066</v>
      </c>
      <c r="C24" s="74"/>
      <c r="D24" s="74">
        <v>7492</v>
      </c>
      <c r="E24" s="74">
        <v>7692</v>
      </c>
      <c r="F24" s="74">
        <v>12018</v>
      </c>
      <c r="G24" s="74"/>
      <c r="H24" s="74"/>
      <c r="I24" s="74"/>
      <c r="J24" s="73"/>
      <c r="K24" s="72"/>
      <c r="L24" s="72"/>
      <c r="M24" s="72"/>
      <c r="N24" s="72"/>
    </row>
    <row r="25" spans="1:14" ht="12">
      <c r="A25" s="76" t="s">
        <v>217</v>
      </c>
      <c r="B25" s="74">
        <v>532</v>
      </c>
      <c r="C25" s="74">
        <v>1262</v>
      </c>
      <c r="D25" s="74">
        <v>7824</v>
      </c>
      <c r="E25" s="74">
        <v>5326</v>
      </c>
      <c r="F25" s="74">
        <v>10608</v>
      </c>
      <c r="G25" s="74">
        <v>2690</v>
      </c>
      <c r="H25" s="74"/>
      <c r="I25" s="74"/>
      <c r="J25" s="73"/>
      <c r="K25" s="72"/>
      <c r="L25" s="72"/>
      <c r="M25" s="72"/>
      <c r="N25" s="72"/>
    </row>
    <row r="26" spans="1:14" ht="12">
      <c r="A26" s="76" t="s">
        <v>218</v>
      </c>
      <c r="B26" s="74"/>
      <c r="C26" s="74"/>
      <c r="D26" s="74"/>
      <c r="E26" s="74"/>
      <c r="F26" s="74"/>
      <c r="G26" s="74"/>
      <c r="H26" s="74"/>
      <c r="I26" s="74"/>
      <c r="J26" s="73"/>
      <c r="K26" s="72"/>
      <c r="L26" s="72"/>
      <c r="M26" s="72"/>
      <c r="N26" s="72"/>
    </row>
    <row r="27" spans="1:14" ht="12">
      <c r="A27" s="76" t="s">
        <v>209</v>
      </c>
      <c r="B27" s="74"/>
      <c r="C27" s="74">
        <v>970</v>
      </c>
      <c r="D27" s="74"/>
      <c r="E27" s="74"/>
      <c r="F27" s="74"/>
      <c r="G27" s="74">
        <v>792</v>
      </c>
      <c r="H27" s="74"/>
      <c r="I27" s="74"/>
      <c r="J27" s="73"/>
      <c r="K27" s="72"/>
      <c r="L27" s="72"/>
      <c r="M27" s="72"/>
      <c r="N27" s="72"/>
    </row>
    <row r="28" spans="1:14" ht="12">
      <c r="A28" s="76" t="s">
        <v>172</v>
      </c>
      <c r="B28" s="74"/>
      <c r="C28" s="74"/>
      <c r="D28" s="74"/>
      <c r="E28" s="74"/>
      <c r="F28" s="74">
        <v>4408</v>
      </c>
      <c r="G28" s="74"/>
      <c r="H28" s="74"/>
      <c r="I28" s="74"/>
      <c r="J28" s="73"/>
      <c r="K28" s="72"/>
      <c r="L28" s="72"/>
      <c r="M28" s="72"/>
      <c r="N28" s="72"/>
    </row>
    <row r="29" spans="1:14" ht="12">
      <c r="A29" s="76" t="s">
        <v>181</v>
      </c>
      <c r="B29" s="74">
        <v>272</v>
      </c>
      <c r="C29" s="74">
        <v>2782</v>
      </c>
      <c r="D29" s="74">
        <v>4668</v>
      </c>
      <c r="E29" s="74"/>
      <c r="F29" s="74"/>
      <c r="G29" s="74"/>
      <c r="H29" s="74"/>
      <c r="I29" s="74"/>
      <c r="J29" s="73"/>
      <c r="K29" s="72"/>
      <c r="L29" s="72"/>
      <c r="M29" s="72"/>
      <c r="N29" s="72"/>
    </row>
    <row r="30" spans="1:14" ht="12">
      <c r="A30" s="76" t="s">
        <v>111</v>
      </c>
      <c r="B30" s="74"/>
      <c r="C30" s="74"/>
      <c r="D30" s="74"/>
      <c r="E30" s="74">
        <v>2180</v>
      </c>
      <c r="F30" s="74"/>
      <c r="G30" s="74"/>
      <c r="H30" s="74"/>
      <c r="I30" s="74"/>
      <c r="J30" s="73"/>
      <c r="K30" s="72"/>
      <c r="L30" s="72"/>
      <c r="M30" s="72"/>
      <c r="N30" s="72"/>
    </row>
    <row r="31" spans="1:14" ht="12">
      <c r="A31" s="78"/>
      <c r="B31" s="88"/>
      <c r="C31" s="88"/>
      <c r="D31" s="88"/>
      <c r="E31" s="88"/>
      <c r="F31" s="88"/>
      <c r="G31" s="88"/>
      <c r="H31" s="74"/>
      <c r="I31" s="74"/>
      <c r="J31" s="73"/>
      <c r="K31" s="72"/>
      <c r="L31" s="72"/>
      <c r="M31" s="72"/>
      <c r="N31" s="72"/>
    </row>
    <row r="32" spans="1:14" ht="12">
      <c r="A32" s="80" t="s">
        <v>238</v>
      </c>
      <c r="B32" s="81">
        <f aca="true" t="shared" si="2" ref="B32:G32">SUM(B24:B31)</f>
        <v>1870</v>
      </c>
      <c r="C32" s="81">
        <f t="shared" si="2"/>
        <v>5014</v>
      </c>
      <c r="D32" s="81">
        <f t="shared" si="2"/>
        <v>19984</v>
      </c>
      <c r="E32" s="81">
        <f t="shared" si="2"/>
        <v>15198</v>
      </c>
      <c r="F32" s="81">
        <f t="shared" si="2"/>
        <v>27034</v>
      </c>
      <c r="G32" s="81">
        <f t="shared" si="2"/>
        <v>3482</v>
      </c>
      <c r="H32" s="74"/>
      <c r="I32" s="74">
        <f>SUM(B32:G32)</f>
        <v>72582</v>
      </c>
      <c r="J32" s="73"/>
      <c r="K32" s="72"/>
      <c r="L32" s="72"/>
      <c r="M32" s="72"/>
      <c r="N32" s="72"/>
    </row>
    <row r="33" spans="1:14" ht="12.75" thickBot="1">
      <c r="A33" s="82" t="s">
        <v>153</v>
      </c>
      <c r="B33" s="83">
        <v>0</v>
      </c>
      <c r="C33" s="83">
        <v>3</v>
      </c>
      <c r="D33" s="83">
        <v>2</v>
      </c>
      <c r="E33" s="83">
        <v>0</v>
      </c>
      <c r="F33" s="83">
        <v>1</v>
      </c>
      <c r="G33" s="83">
        <v>2</v>
      </c>
      <c r="H33" s="84"/>
      <c r="I33" s="84">
        <f>SUM(B33:G33)</f>
        <v>8</v>
      </c>
      <c r="J33" s="85" t="s">
        <v>167</v>
      </c>
      <c r="K33" s="72"/>
      <c r="L33" s="72"/>
      <c r="M33" s="72"/>
      <c r="N33" s="72"/>
    </row>
    <row r="34" spans="1:14" ht="12.75" thickTop="1">
      <c r="A34" s="70" t="s">
        <v>160</v>
      </c>
      <c r="B34" s="86"/>
      <c r="C34" s="86"/>
      <c r="D34" s="86"/>
      <c r="E34" s="86"/>
      <c r="F34" s="86"/>
      <c r="G34" s="86"/>
      <c r="H34" s="86"/>
      <c r="I34" s="86"/>
      <c r="J34" s="73"/>
      <c r="K34" s="72"/>
      <c r="L34" s="72"/>
      <c r="M34" s="72"/>
      <c r="N34" s="72"/>
    </row>
    <row r="35" spans="1:14" ht="12">
      <c r="A35" s="75" t="s">
        <v>156</v>
      </c>
      <c r="B35" s="74">
        <v>244</v>
      </c>
      <c r="C35" s="74">
        <v>1920</v>
      </c>
      <c r="D35" s="74"/>
      <c r="E35" s="74">
        <v>2644</v>
      </c>
      <c r="F35" s="74">
        <v>7680</v>
      </c>
      <c r="G35" s="74">
        <v>960</v>
      </c>
      <c r="H35" s="74"/>
      <c r="I35" s="74"/>
      <c r="J35" s="73"/>
      <c r="K35" s="72"/>
      <c r="L35" s="72"/>
      <c r="M35" s="72"/>
      <c r="N35" s="72"/>
    </row>
    <row r="36" spans="1:14" ht="12">
      <c r="A36" s="76" t="s">
        <v>174</v>
      </c>
      <c r="B36" s="74">
        <v>584</v>
      </c>
      <c r="C36" s="74">
        <v>1222</v>
      </c>
      <c r="D36" s="74">
        <v>6080</v>
      </c>
      <c r="E36" s="74">
        <v>2614</v>
      </c>
      <c r="F36" s="74">
        <v>7722</v>
      </c>
      <c r="G36" s="74">
        <v>2908</v>
      </c>
      <c r="H36" s="74"/>
      <c r="I36" s="74"/>
      <c r="J36" s="73"/>
      <c r="K36" s="72"/>
      <c r="L36" s="72"/>
      <c r="M36" s="72"/>
      <c r="N36" s="72"/>
    </row>
    <row r="37" spans="1:14" ht="12">
      <c r="A37" s="76" t="s">
        <v>204</v>
      </c>
      <c r="B37" s="74"/>
      <c r="C37" s="74">
        <v>2888</v>
      </c>
      <c r="D37" s="74">
        <v>7998</v>
      </c>
      <c r="E37" s="74">
        <v>4306</v>
      </c>
      <c r="F37" s="74">
        <v>7892</v>
      </c>
      <c r="G37" s="74"/>
      <c r="H37" s="74"/>
      <c r="I37" s="74"/>
      <c r="J37" s="73"/>
      <c r="K37" s="72"/>
      <c r="L37" s="72"/>
      <c r="M37" s="72"/>
      <c r="N37" s="72"/>
    </row>
    <row r="38" spans="1:14" ht="12">
      <c r="A38" s="76" t="s">
        <v>151</v>
      </c>
      <c r="B38" s="74"/>
      <c r="C38" s="74"/>
      <c r="D38" s="74"/>
      <c r="E38" s="74"/>
      <c r="F38" s="74"/>
      <c r="G38" s="74"/>
      <c r="H38" s="74"/>
      <c r="I38" s="74"/>
      <c r="J38" s="73"/>
      <c r="K38" s="72"/>
      <c r="L38" s="72"/>
      <c r="M38" s="72"/>
      <c r="N38" s="72"/>
    </row>
    <row r="39" spans="1:14" ht="12">
      <c r="A39" s="76" t="s">
        <v>173</v>
      </c>
      <c r="B39" s="74">
        <v>484</v>
      </c>
      <c r="C39" s="74"/>
      <c r="D39" s="74"/>
      <c r="E39" s="74"/>
      <c r="F39" s="74"/>
      <c r="G39" s="74"/>
      <c r="H39" s="74"/>
      <c r="I39" s="74"/>
      <c r="J39" s="73"/>
      <c r="K39" s="72"/>
      <c r="L39" s="72"/>
      <c r="M39" s="72"/>
      <c r="N39" s="72"/>
    </row>
    <row r="40" spans="1:14" ht="12">
      <c r="A40" s="76" t="s">
        <v>128</v>
      </c>
      <c r="B40" s="74"/>
      <c r="C40" s="74"/>
      <c r="D40" s="74">
        <v>4614</v>
      </c>
      <c r="E40" s="74"/>
      <c r="F40" s="74"/>
      <c r="G40" s="74"/>
      <c r="H40" s="74"/>
      <c r="I40" s="74"/>
      <c r="J40" s="73"/>
      <c r="K40" s="72"/>
      <c r="L40" s="72"/>
      <c r="M40" s="72"/>
      <c r="N40" s="72"/>
    </row>
    <row r="41" spans="1:14" ht="12">
      <c r="A41" s="78"/>
      <c r="B41" s="88"/>
      <c r="C41" s="88"/>
      <c r="D41" s="88"/>
      <c r="E41" s="88"/>
      <c r="F41" s="88"/>
      <c r="G41" s="88"/>
      <c r="H41" s="74"/>
      <c r="I41" s="74"/>
      <c r="J41" s="73"/>
      <c r="K41" s="72"/>
      <c r="L41" s="72"/>
      <c r="M41" s="72"/>
      <c r="N41" s="72"/>
    </row>
    <row r="42" spans="1:14" ht="12">
      <c r="A42" s="80" t="s">
        <v>238</v>
      </c>
      <c r="B42" s="81">
        <f aca="true" t="shared" si="3" ref="B42:G42">SUM(B35:B41)</f>
        <v>1312</v>
      </c>
      <c r="C42" s="81">
        <f t="shared" si="3"/>
        <v>6030</v>
      </c>
      <c r="D42" s="81">
        <f t="shared" si="3"/>
        <v>18692</v>
      </c>
      <c r="E42" s="81">
        <f t="shared" si="3"/>
        <v>9564</v>
      </c>
      <c r="F42" s="81">
        <f t="shared" si="3"/>
        <v>23294</v>
      </c>
      <c r="G42" s="81">
        <f t="shared" si="3"/>
        <v>3868</v>
      </c>
      <c r="H42" s="74"/>
      <c r="I42" s="74">
        <f>SUM(B42:G42)</f>
        <v>62760</v>
      </c>
      <c r="J42" s="73"/>
      <c r="K42" s="72"/>
      <c r="L42" s="72"/>
      <c r="M42" s="72"/>
      <c r="N42" s="72"/>
    </row>
    <row r="43" spans="1:14" ht="12.75" thickBot="1">
      <c r="A43" s="82" t="s">
        <v>153</v>
      </c>
      <c r="B43" s="83">
        <v>2</v>
      </c>
      <c r="C43" s="83">
        <v>1</v>
      </c>
      <c r="D43" s="83">
        <v>3</v>
      </c>
      <c r="E43" s="83">
        <v>3</v>
      </c>
      <c r="F43" s="83">
        <v>2</v>
      </c>
      <c r="G43" s="83">
        <v>1</v>
      </c>
      <c r="H43" s="84"/>
      <c r="I43" s="84">
        <f>SUM(B43:G43)</f>
        <v>12</v>
      </c>
      <c r="J43" s="85" t="s">
        <v>239</v>
      </c>
      <c r="K43" s="72"/>
      <c r="L43" s="72"/>
      <c r="M43" s="72"/>
      <c r="N43" s="72"/>
    </row>
    <row r="44" spans="1:14" ht="12.75" thickTop="1">
      <c r="A44" s="70" t="s">
        <v>226</v>
      </c>
      <c r="B44" s="86"/>
      <c r="C44" s="86"/>
      <c r="D44" s="86"/>
      <c r="E44" s="86"/>
      <c r="F44" s="86"/>
      <c r="G44" s="86"/>
      <c r="H44" s="86"/>
      <c r="I44" s="86"/>
      <c r="J44" s="73"/>
      <c r="K44" s="72"/>
      <c r="L44" s="72"/>
      <c r="M44" s="72"/>
      <c r="N44" s="72"/>
    </row>
    <row r="45" spans="1:14" ht="12">
      <c r="A45" s="75" t="s">
        <v>150</v>
      </c>
      <c r="B45" s="74">
        <v>812</v>
      </c>
      <c r="C45" s="74">
        <v>3206</v>
      </c>
      <c r="D45" s="74">
        <v>7880</v>
      </c>
      <c r="E45" s="74">
        <v>1532</v>
      </c>
      <c r="F45" s="74"/>
      <c r="G45" s="74"/>
      <c r="H45" s="74"/>
      <c r="I45" s="74"/>
      <c r="J45" s="73"/>
      <c r="K45" s="72"/>
      <c r="L45" s="72"/>
      <c r="M45" s="72"/>
      <c r="N45" s="72"/>
    </row>
    <row r="46" spans="1:14" ht="12">
      <c r="A46" s="87" t="s">
        <v>227</v>
      </c>
      <c r="B46" s="74"/>
      <c r="C46" s="74"/>
      <c r="D46" s="74"/>
      <c r="E46" s="74">
        <v>3212</v>
      </c>
      <c r="F46" s="74"/>
      <c r="G46" s="74"/>
      <c r="H46" s="74"/>
      <c r="I46" s="74"/>
      <c r="J46" s="73"/>
      <c r="K46" s="72"/>
      <c r="L46" s="72"/>
      <c r="M46" s="72"/>
      <c r="N46" s="72"/>
    </row>
    <row r="47" spans="1:14" ht="12">
      <c r="A47" s="76" t="s">
        <v>210</v>
      </c>
      <c r="B47" s="74"/>
      <c r="C47" s="74"/>
      <c r="D47" s="74">
        <v>3980</v>
      </c>
      <c r="E47" s="74"/>
      <c r="F47" s="74"/>
      <c r="G47" s="74"/>
      <c r="H47" s="74"/>
      <c r="I47" s="74"/>
      <c r="J47" s="73"/>
      <c r="K47" s="72"/>
      <c r="L47" s="72"/>
      <c r="M47" s="72"/>
      <c r="N47" s="72"/>
    </row>
    <row r="48" spans="1:14" ht="12">
      <c r="A48" s="76" t="s">
        <v>229</v>
      </c>
      <c r="B48" s="74"/>
      <c r="C48" s="74"/>
      <c r="D48" s="74"/>
      <c r="E48" s="74">
        <v>3382</v>
      </c>
      <c r="F48" s="74"/>
      <c r="G48" s="74"/>
      <c r="H48" s="74"/>
      <c r="I48" s="74"/>
      <c r="J48" s="73"/>
      <c r="K48" s="72"/>
      <c r="L48" s="72"/>
      <c r="M48" s="72"/>
      <c r="N48" s="72"/>
    </row>
    <row r="49" spans="1:14" ht="12">
      <c r="A49" s="76" t="s">
        <v>110</v>
      </c>
      <c r="B49" s="74"/>
      <c r="C49" s="74"/>
      <c r="D49" s="74"/>
      <c r="E49" s="74"/>
      <c r="F49" s="74"/>
      <c r="G49" s="74"/>
      <c r="H49" s="74"/>
      <c r="I49" s="74"/>
      <c r="J49" s="73"/>
      <c r="K49" s="72"/>
      <c r="L49" s="72"/>
      <c r="M49" s="72"/>
      <c r="N49" s="72"/>
    </row>
    <row r="50" spans="1:14" ht="12">
      <c r="A50" s="76" t="s">
        <v>129</v>
      </c>
      <c r="B50" s="74"/>
      <c r="C50" s="74">
        <v>3218</v>
      </c>
      <c r="D50" s="74">
        <v>6666</v>
      </c>
      <c r="E50" s="74"/>
      <c r="F50" s="74"/>
      <c r="G50" s="74">
        <v>1100</v>
      </c>
      <c r="H50" s="74"/>
      <c r="I50" s="74"/>
      <c r="J50" s="73"/>
      <c r="K50" s="72"/>
      <c r="L50" s="72"/>
      <c r="M50" s="72"/>
      <c r="N50" s="72"/>
    </row>
    <row r="51" spans="1:14" ht="12">
      <c r="A51" s="78"/>
      <c r="B51" s="88"/>
      <c r="C51" s="88"/>
      <c r="D51" s="88"/>
      <c r="E51" s="88"/>
      <c r="F51" s="88"/>
      <c r="G51" s="88"/>
      <c r="H51" s="74"/>
      <c r="I51" s="74"/>
      <c r="J51" s="73"/>
      <c r="K51" s="72"/>
      <c r="L51" s="72"/>
      <c r="M51" s="72"/>
      <c r="N51" s="72"/>
    </row>
    <row r="52" spans="1:14" ht="12">
      <c r="A52" s="80" t="s">
        <v>238</v>
      </c>
      <c r="B52" s="81">
        <f aca="true" t="shared" si="4" ref="B52:G52">SUM(B45:B51)</f>
        <v>812</v>
      </c>
      <c r="C52" s="81">
        <f t="shared" si="4"/>
        <v>6424</v>
      </c>
      <c r="D52" s="81">
        <f t="shared" si="4"/>
        <v>18526</v>
      </c>
      <c r="E52" s="81">
        <f t="shared" si="4"/>
        <v>8126</v>
      </c>
      <c r="F52" s="81">
        <f t="shared" si="4"/>
        <v>0</v>
      </c>
      <c r="G52" s="81">
        <f t="shared" si="4"/>
        <v>1100</v>
      </c>
      <c r="H52" s="74"/>
      <c r="I52" s="74">
        <f>SUM(B52:G52)</f>
        <v>34988</v>
      </c>
      <c r="J52" s="73"/>
      <c r="K52" s="72"/>
      <c r="L52" s="72"/>
      <c r="M52" s="72"/>
      <c r="N52" s="72"/>
    </row>
    <row r="53" spans="1:14" ht="12.75" thickBot="1">
      <c r="A53" s="82" t="s">
        <v>153</v>
      </c>
      <c r="B53" s="83">
        <v>4</v>
      </c>
      <c r="C53" s="83">
        <v>0</v>
      </c>
      <c r="D53" s="83">
        <v>4</v>
      </c>
      <c r="E53" s="83">
        <v>4</v>
      </c>
      <c r="F53" s="83">
        <v>4</v>
      </c>
      <c r="G53" s="83">
        <v>4</v>
      </c>
      <c r="H53" s="84"/>
      <c r="I53" s="84">
        <f>SUM(B53:G53)</f>
        <v>20</v>
      </c>
      <c r="J53" s="85" t="s">
        <v>241</v>
      </c>
      <c r="K53" s="72"/>
      <c r="L53" s="72"/>
      <c r="M53" s="72"/>
      <c r="N53" s="72"/>
    </row>
    <row r="54" spans="1:14" ht="12.75" thickTop="1">
      <c r="A54" s="72"/>
      <c r="B54" s="72"/>
      <c r="C54" s="72"/>
      <c r="D54" s="72"/>
      <c r="E54" s="72"/>
      <c r="F54" s="72"/>
      <c r="G54" s="72"/>
      <c r="H54" s="72"/>
      <c r="I54" s="72"/>
      <c r="J54" s="73"/>
      <c r="K54" s="72"/>
      <c r="L54" s="72"/>
      <c r="M54" s="72"/>
      <c r="N54" s="72"/>
    </row>
    <row r="55" spans="1:14" ht="12">
      <c r="A55" s="72"/>
      <c r="B55" s="72"/>
      <c r="C55" s="72"/>
      <c r="D55" s="72"/>
      <c r="E55" s="72"/>
      <c r="F55" s="72"/>
      <c r="G55" s="72"/>
      <c r="H55" s="72"/>
      <c r="I55" s="72"/>
      <c r="J55" s="73"/>
      <c r="K55" s="72"/>
      <c r="L55" s="72"/>
      <c r="M55" s="72"/>
      <c r="N55" s="72"/>
    </row>
    <row r="56" spans="1:14" ht="12">
      <c r="A56" s="72"/>
      <c r="B56" s="72"/>
      <c r="C56" s="72"/>
      <c r="D56" s="72"/>
      <c r="E56" s="72"/>
      <c r="F56" s="72"/>
      <c r="G56" s="72"/>
      <c r="H56" s="72"/>
      <c r="I56" s="72"/>
      <c r="J56" s="73"/>
      <c r="K56" s="72"/>
      <c r="L56" s="72"/>
      <c r="M56" s="72"/>
      <c r="N56" s="72"/>
    </row>
    <row r="57" spans="1:14" ht="12">
      <c r="A57" s="72"/>
      <c r="B57" s="72"/>
      <c r="C57" s="72"/>
      <c r="D57" s="72"/>
      <c r="E57" s="72"/>
      <c r="F57" s="72"/>
      <c r="G57" s="72"/>
      <c r="H57" s="72"/>
      <c r="I57" s="72"/>
      <c r="J57" s="73"/>
      <c r="K57" s="72"/>
      <c r="L57" s="72"/>
      <c r="M57" s="72"/>
      <c r="N57" s="72"/>
    </row>
    <row r="58" spans="1:14" ht="12">
      <c r="A58" s="72"/>
      <c r="B58" s="72"/>
      <c r="C58" s="72"/>
      <c r="D58" s="72"/>
      <c r="E58" s="72"/>
      <c r="F58" s="72"/>
      <c r="G58" s="72"/>
      <c r="H58" s="72"/>
      <c r="I58" s="72"/>
      <c r="J58" s="73"/>
      <c r="K58" s="72"/>
      <c r="L58" s="72"/>
      <c r="M58" s="72"/>
      <c r="N58" s="72"/>
    </row>
    <row r="59" spans="1:14" ht="12">
      <c r="A59" s="72"/>
      <c r="B59" s="72"/>
      <c r="C59" s="72"/>
      <c r="D59" s="72"/>
      <c r="E59" s="72"/>
      <c r="F59" s="72"/>
      <c r="G59" s="72"/>
      <c r="H59" s="72"/>
      <c r="I59" s="72"/>
      <c r="J59" s="73"/>
      <c r="K59" s="72"/>
      <c r="L59" s="72"/>
      <c r="M59" s="72"/>
      <c r="N59" s="72"/>
    </row>
    <row r="60" spans="1:14" ht="12">
      <c r="A60" s="72"/>
      <c r="B60" s="72"/>
      <c r="C60" s="72"/>
      <c r="D60" s="72"/>
      <c r="E60" s="72"/>
      <c r="F60" s="72"/>
      <c r="G60" s="72"/>
      <c r="H60" s="72"/>
      <c r="I60" s="72"/>
      <c r="J60" s="73"/>
      <c r="K60" s="72"/>
      <c r="L60" s="72"/>
      <c r="M60" s="72"/>
      <c r="N60" s="72"/>
    </row>
    <row r="61" spans="1:14" ht="12">
      <c r="A61" s="72"/>
      <c r="B61" s="72"/>
      <c r="C61" s="72"/>
      <c r="D61" s="72"/>
      <c r="E61" s="72"/>
      <c r="F61" s="72"/>
      <c r="G61" s="72"/>
      <c r="H61" s="72"/>
      <c r="I61" s="72"/>
      <c r="J61" s="73"/>
      <c r="K61" s="72"/>
      <c r="L61" s="72"/>
      <c r="M61" s="72"/>
      <c r="N61" s="72"/>
    </row>
    <row r="62" spans="1:14" ht="12">
      <c r="A62" s="72"/>
      <c r="B62" s="72"/>
      <c r="C62" s="72"/>
      <c r="D62" s="72"/>
      <c r="E62" s="72"/>
      <c r="F62" s="72"/>
      <c r="G62" s="72"/>
      <c r="H62" s="72"/>
      <c r="I62" s="72"/>
      <c r="J62" s="73"/>
      <c r="K62" s="72"/>
      <c r="L62" s="72"/>
      <c r="M62" s="72"/>
      <c r="N62" s="72"/>
    </row>
    <row r="63" spans="1:14" ht="12">
      <c r="A63" s="72"/>
      <c r="B63" s="72"/>
      <c r="C63" s="72"/>
      <c r="D63" s="72"/>
      <c r="E63" s="72"/>
      <c r="F63" s="72"/>
      <c r="G63" s="72"/>
      <c r="H63" s="72"/>
      <c r="I63" s="72"/>
      <c r="J63" s="73"/>
      <c r="K63" s="72"/>
      <c r="L63" s="72"/>
      <c r="M63" s="72"/>
      <c r="N63" s="72"/>
    </row>
    <row r="64" spans="1:14" ht="12">
      <c r="A64" s="72"/>
      <c r="B64" s="72"/>
      <c r="C64" s="72"/>
      <c r="D64" s="72"/>
      <c r="E64" s="72"/>
      <c r="F64" s="72"/>
      <c r="G64" s="72"/>
      <c r="H64" s="72"/>
      <c r="I64" s="72"/>
      <c r="J64" s="73"/>
      <c r="K64" s="72"/>
      <c r="L64" s="72"/>
      <c r="M64" s="72"/>
      <c r="N64" s="72"/>
    </row>
    <row r="65" spans="1:14" ht="12">
      <c r="A65" s="72"/>
      <c r="B65" s="72"/>
      <c r="C65" s="72"/>
      <c r="D65" s="72"/>
      <c r="E65" s="72"/>
      <c r="F65" s="72"/>
      <c r="G65" s="72"/>
      <c r="H65" s="72"/>
      <c r="I65" s="72"/>
      <c r="J65" s="73"/>
      <c r="K65" s="72"/>
      <c r="L65" s="72"/>
      <c r="M65" s="72"/>
      <c r="N65" s="72"/>
    </row>
    <row r="66" ht="12">
      <c r="J66" s="24"/>
    </row>
    <row r="67" ht="12">
      <c r="J67" s="24"/>
    </row>
    <row r="68" ht="12">
      <c r="J68" s="24"/>
    </row>
    <row r="69" ht="12">
      <c r="J69" s="24"/>
    </row>
    <row r="70" ht="12">
      <c r="J70" s="24"/>
    </row>
    <row r="71" ht="12">
      <c r="J71" s="24"/>
    </row>
    <row r="72" ht="12">
      <c r="J72" s="24"/>
    </row>
    <row r="73" ht="12">
      <c r="J73" s="24"/>
    </row>
    <row r="74" ht="12">
      <c r="J74" s="24"/>
    </row>
    <row r="75" ht="12">
      <c r="J75" s="24"/>
    </row>
    <row r="76" ht="12">
      <c r="J76" s="24"/>
    </row>
    <row r="77" ht="12">
      <c r="J77" s="24"/>
    </row>
    <row r="78" ht="12">
      <c r="J78" s="24"/>
    </row>
    <row r="79" ht="12">
      <c r="J79" s="24"/>
    </row>
    <row r="80" ht="12">
      <c r="J80" s="24"/>
    </row>
    <row r="81" ht="12">
      <c r="J81" s="24"/>
    </row>
    <row r="82" ht="12">
      <c r="J82" s="24"/>
    </row>
    <row r="83" ht="12">
      <c r="J83" s="24"/>
    </row>
    <row r="84" ht="12">
      <c r="J84" s="24"/>
    </row>
    <row r="85" ht="12">
      <c r="J85" s="24"/>
    </row>
    <row r="86" ht="12">
      <c r="J86" s="24"/>
    </row>
    <row r="87" ht="12">
      <c r="J87" s="24"/>
    </row>
    <row r="88" ht="12">
      <c r="J88" s="24"/>
    </row>
    <row r="89" ht="12">
      <c r="J89" s="24"/>
    </row>
    <row r="90" ht="12">
      <c r="J90" s="24"/>
    </row>
  </sheetData>
  <sheetProtection/>
  <printOptions/>
  <pageMargins left="0.7" right="0.7" top="0.75" bottom="0.75" header="0.3" footer="0.3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L8" sqref="L8"/>
    </sheetView>
  </sheetViews>
  <sheetFormatPr defaultColWidth="8.8515625" defaultRowHeight="12.75"/>
  <cols>
    <col min="1" max="1" width="8.8515625" style="0" customWidth="1"/>
    <col min="2" max="2" width="18.28125" style="0" customWidth="1"/>
    <col min="3" max="3" width="11.140625" style="0" customWidth="1"/>
    <col min="4" max="4" width="9.140625" style="2" customWidth="1"/>
    <col min="5" max="6" width="8.8515625" style="0" customWidth="1"/>
    <col min="7" max="7" width="12.28125" style="0" customWidth="1"/>
    <col min="8" max="8" width="13.28125" style="0" customWidth="1"/>
  </cols>
  <sheetData>
    <row r="1" spans="1:6" ht="12">
      <c r="A1" s="9"/>
      <c r="B1" s="19"/>
      <c r="C1" s="9"/>
      <c r="D1" s="9"/>
      <c r="E1" s="1" t="s">
        <v>158</v>
      </c>
      <c r="F1" s="8" t="s">
        <v>133</v>
      </c>
    </row>
    <row r="2" spans="1:6" ht="12">
      <c r="A2" s="9"/>
      <c r="B2" s="19"/>
      <c r="C2" s="9"/>
      <c r="D2" s="9"/>
      <c r="E2" s="1" t="s">
        <v>171</v>
      </c>
      <c r="F2" s="8" t="s">
        <v>134</v>
      </c>
    </row>
    <row r="3" spans="1:5" ht="12">
      <c r="A3" s="62"/>
      <c r="B3" s="19" t="s">
        <v>135</v>
      </c>
      <c r="C3" s="9"/>
      <c r="D3" s="9"/>
      <c r="E3" s="11"/>
    </row>
    <row r="4" spans="1:3" ht="12">
      <c r="A4" s="9"/>
      <c r="B4" s="19"/>
      <c r="C4" s="2"/>
    </row>
    <row r="5" spans="1:4" ht="12">
      <c r="A5" s="10" t="s">
        <v>157</v>
      </c>
      <c r="B5" s="8" t="s">
        <v>178</v>
      </c>
      <c r="C5" s="1" t="s">
        <v>187</v>
      </c>
      <c r="D5" s="1" t="s">
        <v>202</v>
      </c>
    </row>
    <row r="6" spans="1:10" ht="12">
      <c r="A6" s="38">
        <v>1</v>
      </c>
      <c r="B6" s="12" t="s">
        <v>156</v>
      </c>
      <c r="C6" s="13" t="s">
        <v>136</v>
      </c>
      <c r="D6" s="46">
        <v>6410</v>
      </c>
      <c r="E6" s="63" t="s">
        <v>137</v>
      </c>
      <c r="G6" s="9"/>
      <c r="H6" s="14"/>
      <c r="I6" s="9"/>
      <c r="J6" s="9"/>
    </row>
    <row r="7" spans="1:5" ht="12">
      <c r="A7" s="38">
        <v>2</v>
      </c>
      <c r="B7" s="59" t="s">
        <v>121</v>
      </c>
      <c r="C7" s="13" t="s">
        <v>136</v>
      </c>
      <c r="D7" s="46">
        <v>5984</v>
      </c>
      <c r="E7" s="32"/>
    </row>
    <row r="8" spans="1:5" ht="12">
      <c r="A8" s="38">
        <v>3</v>
      </c>
      <c r="B8" s="12" t="s">
        <v>217</v>
      </c>
      <c r="C8" s="13" t="s">
        <v>136</v>
      </c>
      <c r="D8" s="46">
        <v>3324</v>
      </c>
      <c r="E8" s="32"/>
    </row>
    <row r="9" spans="1:5" ht="12">
      <c r="A9" s="38">
        <v>4</v>
      </c>
      <c r="B9" s="12" t="s">
        <v>150</v>
      </c>
      <c r="C9" s="13" t="s">
        <v>136</v>
      </c>
      <c r="D9" s="46">
        <v>3278</v>
      </c>
      <c r="E9" s="32"/>
    </row>
    <row r="10" spans="1:5" ht="12">
      <c r="A10" s="38">
        <v>5</v>
      </c>
      <c r="B10" s="59" t="s">
        <v>210</v>
      </c>
      <c r="C10" s="13" t="s">
        <v>136</v>
      </c>
      <c r="D10" s="46">
        <v>2832</v>
      </c>
      <c r="E10" s="32"/>
    </row>
    <row r="11" spans="1:5" ht="12">
      <c r="A11" s="38">
        <v>6</v>
      </c>
      <c r="B11" s="12" t="s">
        <v>159</v>
      </c>
      <c r="C11" s="13" t="s">
        <v>136</v>
      </c>
      <c r="D11" s="64">
        <v>2464</v>
      </c>
      <c r="E11" s="11"/>
    </row>
    <row r="12" spans="1:5" ht="12">
      <c r="A12" s="38">
        <v>7</v>
      </c>
      <c r="B12" s="59" t="s">
        <v>235</v>
      </c>
      <c r="C12" s="13" t="s">
        <v>136</v>
      </c>
      <c r="D12" s="46">
        <v>2458</v>
      </c>
      <c r="E12" s="32"/>
    </row>
    <row r="13" spans="1:5" ht="12">
      <c r="A13" s="38">
        <v>8</v>
      </c>
      <c r="B13" s="59" t="s">
        <v>234</v>
      </c>
      <c r="C13" s="13" t="s">
        <v>136</v>
      </c>
      <c r="D13" s="46">
        <v>1872</v>
      </c>
      <c r="E13" s="32"/>
    </row>
    <row r="14" spans="1:5" ht="12">
      <c r="A14" s="38">
        <v>9</v>
      </c>
      <c r="B14" s="12" t="s">
        <v>206</v>
      </c>
      <c r="C14" s="13" t="s">
        <v>136</v>
      </c>
      <c r="D14" s="64">
        <v>1868</v>
      </c>
      <c r="E14" s="11"/>
    </row>
    <row r="15" spans="1:5" ht="12">
      <c r="A15" s="38">
        <v>10</v>
      </c>
      <c r="B15" s="12" t="s">
        <v>138</v>
      </c>
      <c r="C15" s="13" t="s">
        <v>139</v>
      </c>
      <c r="D15" s="46">
        <v>1496</v>
      </c>
      <c r="E15" s="11"/>
    </row>
    <row r="16" spans="1:9" ht="12">
      <c r="A16" s="38">
        <v>11</v>
      </c>
      <c r="B16" s="59" t="s">
        <v>140</v>
      </c>
      <c r="C16" s="13" t="s">
        <v>141</v>
      </c>
      <c r="D16" s="46">
        <v>1288</v>
      </c>
      <c r="E16" s="11"/>
      <c r="F16" s="10" t="s">
        <v>157</v>
      </c>
      <c r="G16" s="19" t="s">
        <v>187</v>
      </c>
      <c r="H16" s="10" t="s">
        <v>202</v>
      </c>
      <c r="I16" s="9"/>
    </row>
    <row r="17" spans="1:9" ht="12">
      <c r="A17" s="38">
        <v>12</v>
      </c>
      <c r="B17" s="12" t="s">
        <v>142</v>
      </c>
      <c r="C17" s="13" t="s">
        <v>141</v>
      </c>
      <c r="D17" s="64">
        <v>1186</v>
      </c>
      <c r="E17" s="11"/>
      <c r="F17" s="38">
        <v>1</v>
      </c>
      <c r="G17" s="12" t="s">
        <v>212</v>
      </c>
      <c r="H17" s="46">
        <v>34918</v>
      </c>
      <c r="I17" s="65" t="s">
        <v>143</v>
      </c>
    </row>
    <row r="18" spans="1:9" ht="12">
      <c r="A18" s="38">
        <v>13</v>
      </c>
      <c r="B18" s="12" t="s">
        <v>144</v>
      </c>
      <c r="C18" s="13" t="s">
        <v>139</v>
      </c>
      <c r="D18" s="46">
        <v>1172</v>
      </c>
      <c r="E18" s="11"/>
      <c r="F18" s="38">
        <v>2</v>
      </c>
      <c r="G18" s="22" t="s">
        <v>211</v>
      </c>
      <c r="H18" s="46">
        <v>17876</v>
      </c>
      <c r="I18" s="2"/>
    </row>
    <row r="19" spans="1:10" ht="12">
      <c r="A19" s="38">
        <v>14</v>
      </c>
      <c r="B19" s="12" t="s">
        <v>220</v>
      </c>
      <c r="C19" s="13" t="s">
        <v>136</v>
      </c>
      <c r="D19" s="13">
        <v>948</v>
      </c>
      <c r="E19" s="32"/>
      <c r="F19" s="38">
        <v>3</v>
      </c>
      <c r="G19" s="12" t="s">
        <v>213</v>
      </c>
      <c r="H19" s="46">
        <v>12576</v>
      </c>
      <c r="I19" s="9"/>
      <c r="J19" s="32"/>
    </row>
    <row r="20" spans="1:10" ht="12">
      <c r="A20" s="38">
        <v>15</v>
      </c>
      <c r="B20" s="59" t="s">
        <v>111</v>
      </c>
      <c r="C20" s="13" t="s">
        <v>136</v>
      </c>
      <c r="D20" s="13">
        <v>676</v>
      </c>
      <c r="E20" s="11"/>
      <c r="F20" s="9"/>
      <c r="G20" s="3"/>
      <c r="H20" s="2"/>
      <c r="I20" s="9"/>
      <c r="J20" s="32"/>
    </row>
    <row r="21" spans="1:5" ht="12">
      <c r="A21" s="38">
        <v>16</v>
      </c>
      <c r="B21" s="12" t="s">
        <v>145</v>
      </c>
      <c r="C21" s="13" t="s">
        <v>139</v>
      </c>
      <c r="D21" s="13">
        <v>468</v>
      </c>
      <c r="E21" s="32"/>
    </row>
    <row r="22" spans="1:5" ht="12">
      <c r="A22" s="10"/>
      <c r="B22" s="14"/>
      <c r="C22" s="9"/>
      <c r="D22" s="9"/>
      <c r="E22" s="32"/>
    </row>
    <row r="23" spans="1:5" ht="12">
      <c r="A23" s="10"/>
      <c r="B23" s="14"/>
      <c r="C23" s="9"/>
      <c r="D23" s="9"/>
      <c r="E23" s="32"/>
    </row>
    <row r="24" spans="1:4" ht="12">
      <c r="A24" s="10" t="s">
        <v>157</v>
      </c>
      <c r="B24" s="8" t="s">
        <v>146</v>
      </c>
      <c r="C24" s="1" t="s">
        <v>187</v>
      </c>
      <c r="D24" s="1" t="s">
        <v>202</v>
      </c>
    </row>
    <row r="25" spans="1:6" ht="12">
      <c r="A25" s="38">
        <v>1</v>
      </c>
      <c r="B25" s="12" t="s">
        <v>188</v>
      </c>
      <c r="C25" s="13" t="s">
        <v>136</v>
      </c>
      <c r="D25" s="46">
        <v>2456</v>
      </c>
      <c r="E25" s="33"/>
      <c r="F25" s="11"/>
    </row>
    <row r="26" spans="1:6" ht="12">
      <c r="A26" s="38">
        <v>2</v>
      </c>
      <c r="B26" s="59" t="s">
        <v>228</v>
      </c>
      <c r="C26" s="13" t="s">
        <v>136</v>
      </c>
      <c r="D26" s="46">
        <v>2164</v>
      </c>
      <c r="E26" s="33"/>
      <c r="F26" s="11"/>
    </row>
    <row r="27" spans="1:4" ht="12">
      <c r="A27" s="38">
        <v>3</v>
      </c>
      <c r="B27" s="12" t="s">
        <v>147</v>
      </c>
      <c r="C27" s="13" t="s">
        <v>139</v>
      </c>
      <c r="D27" s="46">
        <v>2098</v>
      </c>
    </row>
    <row r="28" spans="1:4" ht="12">
      <c r="A28" s="38">
        <v>4</v>
      </c>
      <c r="B28" s="12" t="s">
        <v>148</v>
      </c>
      <c r="C28" s="13" t="s">
        <v>141</v>
      </c>
      <c r="D28" s="13">
        <v>908</v>
      </c>
    </row>
    <row r="29" spans="1:4" ht="12">
      <c r="A29" s="38">
        <v>5</v>
      </c>
      <c r="B29" s="12" t="s">
        <v>221</v>
      </c>
      <c r="C29" s="13" t="s">
        <v>141</v>
      </c>
      <c r="D29" s="13">
        <v>400</v>
      </c>
    </row>
    <row r="30" spans="1:4" ht="12">
      <c r="A30" s="10"/>
      <c r="B30" s="14"/>
      <c r="C30" s="9"/>
      <c r="D30" s="9"/>
    </row>
    <row r="31" spans="1:4" ht="12">
      <c r="A31" s="10"/>
      <c r="B31" s="14"/>
      <c r="C31" s="9"/>
      <c r="D31" s="9"/>
    </row>
    <row r="32" spans="1:4" ht="12">
      <c r="A32" s="10" t="s">
        <v>157</v>
      </c>
      <c r="B32" s="8" t="s">
        <v>179</v>
      </c>
      <c r="C32" s="1" t="s">
        <v>187</v>
      </c>
      <c r="D32" s="1" t="s">
        <v>202</v>
      </c>
    </row>
    <row r="33" spans="1:6" ht="12">
      <c r="A33" s="38">
        <v>1</v>
      </c>
      <c r="B33" s="12" t="s">
        <v>149</v>
      </c>
      <c r="C33" s="13" t="s">
        <v>139</v>
      </c>
      <c r="D33" s="46">
        <v>3308</v>
      </c>
      <c r="E33" s="66" t="s">
        <v>0</v>
      </c>
      <c r="F33" s="11"/>
    </row>
    <row r="34" spans="1:6" ht="12">
      <c r="A34" s="38">
        <v>2</v>
      </c>
      <c r="B34" s="12" t="s">
        <v>209</v>
      </c>
      <c r="C34" s="13" t="s">
        <v>141</v>
      </c>
      <c r="D34" s="46">
        <v>3206</v>
      </c>
      <c r="E34" s="66" t="s">
        <v>1</v>
      </c>
      <c r="F34" s="11"/>
    </row>
    <row r="35" spans="1:6" ht="12">
      <c r="A35" s="38">
        <v>3</v>
      </c>
      <c r="B35" s="12" t="s">
        <v>173</v>
      </c>
      <c r="C35" s="13" t="s">
        <v>136</v>
      </c>
      <c r="D35" s="46">
        <v>3174</v>
      </c>
      <c r="E35" s="33"/>
      <c r="F35" s="11"/>
    </row>
    <row r="36" spans="1:4" ht="12">
      <c r="A36" s="38">
        <v>4</v>
      </c>
      <c r="B36" s="59" t="s">
        <v>2</v>
      </c>
      <c r="C36" s="13" t="s">
        <v>139</v>
      </c>
      <c r="D36" s="46">
        <v>2836</v>
      </c>
    </row>
    <row r="37" spans="1:4" ht="12">
      <c r="A37" s="38">
        <v>5</v>
      </c>
      <c r="B37" s="12" t="s">
        <v>3</v>
      </c>
      <c r="C37" s="13" t="s">
        <v>139</v>
      </c>
      <c r="D37" s="46">
        <v>1856</v>
      </c>
    </row>
    <row r="38" spans="1:6" ht="12">
      <c r="A38" s="38">
        <v>6</v>
      </c>
      <c r="B38" s="12" t="s">
        <v>4</v>
      </c>
      <c r="C38" s="13" t="s">
        <v>139</v>
      </c>
      <c r="D38" s="46">
        <v>1688</v>
      </c>
      <c r="E38" s="33"/>
      <c r="F38" s="11"/>
    </row>
    <row r="39" spans="1:4" ht="12">
      <c r="A39" s="38">
        <v>7</v>
      </c>
      <c r="B39" s="59" t="s">
        <v>5</v>
      </c>
      <c r="C39" s="13" t="s">
        <v>141</v>
      </c>
      <c r="D39" s="46">
        <v>1532</v>
      </c>
    </row>
    <row r="40" spans="1:4" ht="12">
      <c r="A40" s="38">
        <v>8</v>
      </c>
      <c r="B40" s="12" t="s">
        <v>6</v>
      </c>
      <c r="C40" s="13" t="s">
        <v>141</v>
      </c>
      <c r="D40" s="46">
        <v>1528</v>
      </c>
    </row>
    <row r="41" spans="1:4" ht="12">
      <c r="A41" s="38">
        <v>9</v>
      </c>
      <c r="B41" s="12" t="s">
        <v>174</v>
      </c>
      <c r="C41" s="13" t="s">
        <v>141</v>
      </c>
      <c r="D41" s="46">
        <v>1280</v>
      </c>
    </row>
    <row r="42" spans="1:4" ht="12">
      <c r="A42" s="38">
        <v>9</v>
      </c>
      <c r="B42" s="12" t="s">
        <v>7</v>
      </c>
      <c r="C42" s="13" t="s">
        <v>139</v>
      </c>
      <c r="D42" s="46">
        <v>1224</v>
      </c>
    </row>
    <row r="43" spans="1:4" ht="12">
      <c r="A43" s="38">
        <v>11</v>
      </c>
      <c r="B43" s="12" t="s">
        <v>175</v>
      </c>
      <c r="C43" s="13" t="s">
        <v>136</v>
      </c>
      <c r="D43" s="46">
        <v>1076</v>
      </c>
    </row>
    <row r="44" spans="1:4" ht="12">
      <c r="A44" s="38">
        <v>12</v>
      </c>
      <c r="B44" s="12" t="s">
        <v>8</v>
      </c>
      <c r="C44" s="13" t="s">
        <v>141</v>
      </c>
      <c r="D44" s="46">
        <v>1014</v>
      </c>
    </row>
    <row r="45" spans="1:4" ht="12">
      <c r="A45" s="38">
        <v>13</v>
      </c>
      <c r="B45" s="12" t="s">
        <v>9</v>
      </c>
      <c r="C45" s="13" t="s">
        <v>139</v>
      </c>
      <c r="D45" s="13">
        <v>974</v>
      </c>
    </row>
    <row r="46" spans="1:4" ht="12">
      <c r="A46" s="38">
        <v>14</v>
      </c>
      <c r="B46" s="59" t="s">
        <v>10</v>
      </c>
      <c r="C46" s="34" t="s">
        <v>141</v>
      </c>
      <c r="D46" s="13">
        <v>234</v>
      </c>
    </row>
    <row r="47" spans="1:4" ht="12">
      <c r="A47" s="10"/>
      <c r="B47" s="14"/>
      <c r="C47" s="9"/>
      <c r="D47" s="9"/>
    </row>
    <row r="48" spans="1:4" ht="12">
      <c r="A48" s="10"/>
      <c r="B48" s="14"/>
      <c r="C48" s="9"/>
      <c r="D48" s="9"/>
    </row>
    <row r="49" spans="1:4" ht="12">
      <c r="A49" s="10" t="s">
        <v>157</v>
      </c>
      <c r="B49" s="8" t="s">
        <v>180</v>
      </c>
      <c r="C49" s="1" t="s">
        <v>187</v>
      </c>
      <c r="D49" s="1" t="s">
        <v>202</v>
      </c>
    </row>
    <row r="50" spans="1:4" ht="12">
      <c r="A50" s="38">
        <v>1</v>
      </c>
      <c r="B50" s="12" t="s">
        <v>204</v>
      </c>
      <c r="C50" s="13" t="s">
        <v>136</v>
      </c>
      <c r="D50" s="46">
        <v>2538</v>
      </c>
    </row>
    <row r="51" spans="1:4" ht="12">
      <c r="A51" s="38">
        <v>2</v>
      </c>
      <c r="B51" s="59" t="s">
        <v>128</v>
      </c>
      <c r="C51" s="13" t="s">
        <v>136</v>
      </c>
      <c r="D51" s="13">
        <v>972</v>
      </c>
    </row>
    <row r="56" ht="12">
      <c r="F56" s="11"/>
    </row>
    <row r="57" ht="12">
      <c r="F57" s="11"/>
    </row>
    <row r="58" spans="1:6" ht="12">
      <c r="A58" s="9"/>
      <c r="B58" s="3"/>
      <c r="C58" s="2"/>
      <c r="D58" s="9"/>
      <c r="E58" s="32"/>
      <c r="F58" s="11"/>
    </row>
    <row r="59" spans="1:3" ht="12">
      <c r="A59" s="9"/>
      <c r="B59" s="3"/>
      <c r="C59" s="2"/>
    </row>
    <row r="60" spans="1:3" ht="12">
      <c r="A60" s="9"/>
      <c r="B60" s="3"/>
      <c r="C60" s="2"/>
    </row>
    <row r="61" spans="1:3" ht="12">
      <c r="A61" s="9"/>
      <c r="B61" s="3"/>
      <c r="C61" s="2"/>
    </row>
  </sheetData>
  <sheetProtection/>
  <printOptions/>
  <pageMargins left="0.75" right="0.75" top="1" bottom="1" header="0.5" footer="0.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F14" sqref="F14"/>
    </sheetView>
  </sheetViews>
  <sheetFormatPr defaultColWidth="8.8515625" defaultRowHeight="12.75"/>
  <cols>
    <col min="1" max="1" width="9.140625" style="9" customWidth="1"/>
    <col min="2" max="2" width="19.8515625" style="3" customWidth="1"/>
    <col min="3" max="3" width="10.140625" style="2" bestFit="1" customWidth="1"/>
    <col min="4" max="4" width="6.140625" style="2" customWidth="1"/>
    <col min="5" max="5" width="8.00390625" style="0" customWidth="1"/>
    <col min="6" max="6" width="14.28125" style="0" customWidth="1"/>
    <col min="7" max="7" width="13.00390625" style="0" customWidth="1"/>
    <col min="8" max="8" width="7.140625" style="0" customWidth="1"/>
    <col min="9" max="9" width="23.28125" style="0" customWidth="1"/>
  </cols>
  <sheetData>
    <row r="1" spans="2:10" ht="12">
      <c r="B1" s="8" t="s">
        <v>230</v>
      </c>
      <c r="C1" s="50">
        <v>41685</v>
      </c>
      <c r="D1" s="50"/>
      <c r="E1" s="23"/>
      <c r="I1" s="23" t="s">
        <v>225</v>
      </c>
      <c r="J1" s="23" t="s">
        <v>202</v>
      </c>
    </row>
    <row r="2" spans="3:10" ht="12">
      <c r="C2" s="8" t="s">
        <v>11</v>
      </c>
      <c r="D2" s="8"/>
      <c r="I2" s="12" t="s">
        <v>236</v>
      </c>
      <c r="J2" s="13">
        <v>7692</v>
      </c>
    </row>
    <row r="3" spans="9:11" ht="12">
      <c r="I3" s="12" t="s">
        <v>206</v>
      </c>
      <c r="J3" s="13">
        <v>5666</v>
      </c>
      <c r="K3" s="30"/>
    </row>
    <row r="4" spans="1:10" ht="12">
      <c r="A4" s="10" t="s">
        <v>157</v>
      </c>
      <c r="B4" s="8" t="s">
        <v>155</v>
      </c>
      <c r="C4" s="1" t="s">
        <v>202</v>
      </c>
      <c r="D4"/>
      <c r="I4" s="6" t="s">
        <v>217</v>
      </c>
      <c r="J4" s="13">
        <v>5326</v>
      </c>
    </row>
    <row r="5" spans="1:11" ht="12">
      <c r="A5" s="10">
        <v>1</v>
      </c>
      <c r="B5" s="12" t="s">
        <v>236</v>
      </c>
      <c r="C5" s="13">
        <v>7692</v>
      </c>
      <c r="D5"/>
      <c r="I5" s="12" t="s">
        <v>235</v>
      </c>
      <c r="J5" s="13">
        <v>5124</v>
      </c>
      <c r="K5" s="21"/>
    </row>
    <row r="6" spans="1:11" ht="12">
      <c r="A6" s="10">
        <v>2</v>
      </c>
      <c r="B6" s="12" t="s">
        <v>206</v>
      </c>
      <c r="C6" s="13">
        <v>5666</v>
      </c>
      <c r="D6"/>
      <c r="E6" s="23" t="s">
        <v>13</v>
      </c>
      <c r="G6" s="60" t="s">
        <v>12</v>
      </c>
      <c r="I6" s="59" t="s">
        <v>113</v>
      </c>
      <c r="J6" s="13">
        <v>4888</v>
      </c>
      <c r="K6" s="60" t="s">
        <v>222</v>
      </c>
    </row>
    <row r="7" spans="1:10" ht="12">
      <c r="A7" s="10">
        <v>3</v>
      </c>
      <c r="B7" s="6" t="s">
        <v>217</v>
      </c>
      <c r="C7" s="13">
        <v>5326</v>
      </c>
      <c r="D7"/>
      <c r="I7" s="12" t="s">
        <v>205</v>
      </c>
      <c r="J7" s="13">
        <v>4396</v>
      </c>
    </row>
    <row r="8" spans="1:10" ht="12">
      <c r="A8" s="10">
        <v>4</v>
      </c>
      <c r="B8" s="12" t="s">
        <v>235</v>
      </c>
      <c r="C8" s="13">
        <v>5124</v>
      </c>
      <c r="D8"/>
      <c r="I8" s="12" t="s">
        <v>204</v>
      </c>
      <c r="J8" s="13">
        <v>4306</v>
      </c>
    </row>
    <row r="9" spans="1:11" ht="12">
      <c r="A9" s="10">
        <v>5</v>
      </c>
      <c r="B9" s="6" t="s">
        <v>229</v>
      </c>
      <c r="C9" s="13">
        <v>3382</v>
      </c>
      <c r="D9"/>
      <c r="I9" s="6" t="s">
        <v>223</v>
      </c>
      <c r="J9" s="13">
        <v>4218</v>
      </c>
      <c r="K9" t="s">
        <v>222</v>
      </c>
    </row>
    <row r="10" spans="1:11" ht="12">
      <c r="A10" s="10">
        <v>6</v>
      </c>
      <c r="B10" s="59" t="s">
        <v>16</v>
      </c>
      <c r="C10" s="13">
        <v>3212</v>
      </c>
      <c r="D10"/>
      <c r="I10" s="59" t="s">
        <v>15</v>
      </c>
      <c r="J10" s="13">
        <v>3806</v>
      </c>
      <c r="K10" s="30" t="s">
        <v>222</v>
      </c>
    </row>
    <row r="11" spans="1:10" ht="12">
      <c r="A11" s="10">
        <v>7</v>
      </c>
      <c r="B11" s="59" t="s">
        <v>234</v>
      </c>
      <c r="C11" s="13">
        <v>2946</v>
      </c>
      <c r="D11"/>
      <c r="I11" s="59" t="s">
        <v>118</v>
      </c>
      <c r="J11" s="13">
        <v>3588</v>
      </c>
    </row>
    <row r="12" spans="1:11" ht="12">
      <c r="A12" s="10">
        <v>8</v>
      </c>
      <c r="B12" s="12" t="s">
        <v>156</v>
      </c>
      <c r="C12" s="13">
        <v>2644</v>
      </c>
      <c r="D12"/>
      <c r="I12" s="59" t="s">
        <v>229</v>
      </c>
      <c r="J12" s="13">
        <v>3382</v>
      </c>
      <c r="K12" s="60" t="s">
        <v>222</v>
      </c>
    </row>
    <row r="13" spans="1:11" ht="12">
      <c r="A13" s="10">
        <v>9</v>
      </c>
      <c r="B13" s="12" t="s">
        <v>215</v>
      </c>
      <c r="C13" s="13">
        <v>2566</v>
      </c>
      <c r="D13"/>
      <c r="I13" s="59" t="s">
        <v>16</v>
      </c>
      <c r="J13" s="13">
        <v>3212</v>
      </c>
      <c r="K13" t="s">
        <v>222</v>
      </c>
    </row>
    <row r="14" spans="1:11" ht="12">
      <c r="A14" s="10">
        <v>10</v>
      </c>
      <c r="B14" s="59" t="s">
        <v>111</v>
      </c>
      <c r="C14" s="13">
        <v>2180</v>
      </c>
      <c r="D14"/>
      <c r="I14" s="59" t="s">
        <v>115</v>
      </c>
      <c r="J14" s="13">
        <v>3204</v>
      </c>
      <c r="K14" s="60" t="s">
        <v>222</v>
      </c>
    </row>
    <row r="15" spans="1:11" s="11" customFormat="1" ht="12">
      <c r="A15" s="10">
        <v>11</v>
      </c>
      <c r="B15" s="59" t="s">
        <v>220</v>
      </c>
      <c r="C15" s="13">
        <v>1616</v>
      </c>
      <c r="I15" s="59" t="s">
        <v>234</v>
      </c>
      <c r="J15" s="13">
        <v>2946</v>
      </c>
      <c r="K15" s="30"/>
    </row>
    <row r="16" spans="1:11" s="11" customFormat="1" ht="12">
      <c r="A16" s="10">
        <v>12</v>
      </c>
      <c r="B16" s="12" t="s">
        <v>150</v>
      </c>
      <c r="C16" s="13">
        <v>1532</v>
      </c>
      <c r="I16" s="12" t="s">
        <v>156</v>
      </c>
      <c r="J16" s="13">
        <v>2644</v>
      </c>
      <c r="K16"/>
    </row>
    <row r="17" spans="1:10" s="11" customFormat="1" ht="12">
      <c r="A17" s="10">
        <v>13</v>
      </c>
      <c r="B17" s="59" t="s">
        <v>181</v>
      </c>
      <c r="C17" s="13">
        <v>1388</v>
      </c>
      <c r="I17" s="12" t="s">
        <v>174</v>
      </c>
      <c r="J17" s="13">
        <v>2614</v>
      </c>
    </row>
    <row r="18" spans="4:10" ht="12">
      <c r="D18"/>
      <c r="I18" s="59" t="s">
        <v>219</v>
      </c>
      <c r="J18" s="13">
        <v>2566</v>
      </c>
    </row>
    <row r="19" spans="1:11" ht="12">
      <c r="A19" s="10" t="s">
        <v>157</v>
      </c>
      <c r="B19" s="19" t="s">
        <v>199</v>
      </c>
      <c r="C19" s="10" t="s">
        <v>202</v>
      </c>
      <c r="D19"/>
      <c r="I19" s="12" t="s">
        <v>215</v>
      </c>
      <c r="J19" s="13">
        <v>2566</v>
      </c>
      <c r="K19" t="s">
        <v>222</v>
      </c>
    </row>
    <row r="20" spans="1:11" ht="12">
      <c r="A20" s="10">
        <v>1</v>
      </c>
      <c r="B20" s="59" t="s">
        <v>118</v>
      </c>
      <c r="C20" s="13">
        <v>3588</v>
      </c>
      <c r="D20"/>
      <c r="I20" s="59" t="s">
        <v>114</v>
      </c>
      <c r="J20" s="13">
        <v>2530</v>
      </c>
      <c r="K20" s="60" t="s">
        <v>224</v>
      </c>
    </row>
    <row r="21" spans="1:11" ht="12">
      <c r="A21" s="10">
        <v>2</v>
      </c>
      <c r="B21" s="12" t="s">
        <v>228</v>
      </c>
      <c r="C21" s="13">
        <v>2056</v>
      </c>
      <c r="D21"/>
      <c r="I21" s="59" t="s">
        <v>17</v>
      </c>
      <c r="J21" s="13">
        <v>2300</v>
      </c>
      <c r="K21" s="30" t="s">
        <v>224</v>
      </c>
    </row>
    <row r="22" spans="1:10" ht="12">
      <c r="A22" s="10">
        <v>3</v>
      </c>
      <c r="B22" s="59" t="s">
        <v>221</v>
      </c>
      <c r="C22" s="13">
        <v>490</v>
      </c>
      <c r="D22"/>
      <c r="I22" s="59" t="s">
        <v>111</v>
      </c>
      <c r="J22" s="13">
        <v>2180</v>
      </c>
    </row>
    <row r="23" spans="4:10" ht="12">
      <c r="D23"/>
      <c r="E23" s="10" t="s">
        <v>157</v>
      </c>
      <c r="F23" s="8" t="s">
        <v>197</v>
      </c>
      <c r="G23" s="1" t="s">
        <v>202</v>
      </c>
      <c r="I23" s="12" t="s">
        <v>228</v>
      </c>
      <c r="J23" s="13">
        <v>2056</v>
      </c>
    </row>
    <row r="24" spans="1:10" ht="12">
      <c r="A24" s="10" t="s">
        <v>157</v>
      </c>
      <c r="B24" s="8" t="s">
        <v>152</v>
      </c>
      <c r="C24" s="1" t="s">
        <v>202</v>
      </c>
      <c r="D24"/>
      <c r="E24" s="10">
        <v>1</v>
      </c>
      <c r="F24" s="12" t="s">
        <v>204</v>
      </c>
      <c r="G24" s="13">
        <v>4306</v>
      </c>
      <c r="I24" s="59" t="s">
        <v>128</v>
      </c>
      <c r="J24" s="13">
        <v>1756</v>
      </c>
    </row>
    <row r="25" spans="1:11" ht="12">
      <c r="A25" s="10">
        <v>1</v>
      </c>
      <c r="B25" s="12" t="s">
        <v>205</v>
      </c>
      <c r="C25" s="13">
        <v>4396</v>
      </c>
      <c r="D25"/>
      <c r="E25" s="10">
        <v>2</v>
      </c>
      <c r="F25" s="59" t="s">
        <v>219</v>
      </c>
      <c r="G25" s="13">
        <v>2566</v>
      </c>
      <c r="I25" s="59" t="s">
        <v>220</v>
      </c>
      <c r="J25" s="13">
        <v>1616</v>
      </c>
      <c r="K25" s="30"/>
    </row>
    <row r="26" spans="1:10" ht="12">
      <c r="A26" s="10">
        <v>2</v>
      </c>
      <c r="B26" s="12" t="s">
        <v>174</v>
      </c>
      <c r="C26" s="13">
        <v>2614</v>
      </c>
      <c r="D26"/>
      <c r="E26" s="10">
        <v>3</v>
      </c>
      <c r="F26" s="59" t="s">
        <v>128</v>
      </c>
      <c r="G26" s="13">
        <v>1756</v>
      </c>
      <c r="I26" s="12" t="s">
        <v>150</v>
      </c>
      <c r="J26" s="13">
        <v>1532</v>
      </c>
    </row>
    <row r="27" spans="1:10" ht="12">
      <c r="A27" s="10">
        <v>3</v>
      </c>
      <c r="B27" s="59" t="s">
        <v>112</v>
      </c>
      <c r="C27" s="13">
        <v>1130</v>
      </c>
      <c r="D27"/>
      <c r="E27" s="41">
        <v>4</v>
      </c>
      <c r="F27" s="67" t="s">
        <v>218</v>
      </c>
      <c r="G27" s="42">
        <v>1332</v>
      </c>
      <c r="I27" s="59" t="s">
        <v>181</v>
      </c>
      <c r="J27" s="13">
        <v>1388</v>
      </c>
    </row>
    <row r="28" spans="1:10" ht="12">
      <c r="A28" s="10">
        <v>4</v>
      </c>
      <c r="B28" s="12" t="s">
        <v>173</v>
      </c>
      <c r="C28" s="13">
        <v>1092</v>
      </c>
      <c r="D28"/>
      <c r="I28" s="12" t="s">
        <v>218</v>
      </c>
      <c r="J28" s="13">
        <v>1332</v>
      </c>
    </row>
    <row r="29" spans="4:11" ht="12">
      <c r="D29"/>
      <c r="I29" s="59" t="s">
        <v>112</v>
      </c>
      <c r="J29" s="13">
        <v>1130</v>
      </c>
      <c r="K29" s="30"/>
    </row>
    <row r="30" spans="4:10" ht="12">
      <c r="D30"/>
      <c r="I30" s="59" t="s">
        <v>173</v>
      </c>
      <c r="J30" s="13">
        <v>1092</v>
      </c>
    </row>
    <row r="31" spans="4:11" ht="12">
      <c r="D31"/>
      <c r="I31" s="6" t="s">
        <v>232</v>
      </c>
      <c r="J31" s="13">
        <v>1048</v>
      </c>
      <c r="K31" s="60" t="s">
        <v>224</v>
      </c>
    </row>
    <row r="32" spans="4:11" ht="12">
      <c r="D32"/>
      <c r="I32" s="6" t="s">
        <v>231</v>
      </c>
      <c r="J32" s="13">
        <v>790</v>
      </c>
      <c r="K32" s="60" t="s">
        <v>14</v>
      </c>
    </row>
    <row r="33" spans="9:10" ht="12">
      <c r="I33" s="59" t="s">
        <v>221</v>
      </c>
      <c r="J33" s="13">
        <v>490</v>
      </c>
    </row>
    <row r="37" spans="2:3" ht="12">
      <c r="B37" s="8"/>
      <c r="C37" s="1"/>
    </row>
    <row r="38" spans="4:11" ht="12">
      <c r="D38"/>
      <c r="K38" s="30"/>
    </row>
    <row r="39" spans="4:11" ht="12">
      <c r="D39"/>
      <c r="K39" s="30"/>
    </row>
    <row r="40" ht="12">
      <c r="D40"/>
    </row>
    <row r="41" ht="12">
      <c r="D41"/>
    </row>
    <row r="42" spans="4:5" ht="12">
      <c r="D42" s="53"/>
      <c r="E42" s="54"/>
    </row>
  </sheetData>
  <sheetProtection/>
  <printOptions/>
  <pageMargins left="0.75" right="0.75" top="1" bottom="1" header="0.5" footer="0.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J11" sqref="J11"/>
    </sheetView>
  </sheetViews>
  <sheetFormatPr defaultColWidth="8.8515625" defaultRowHeight="12.75"/>
  <cols>
    <col min="1" max="1" width="8.8515625" style="0" customWidth="1"/>
    <col min="2" max="2" width="18.140625" style="0" customWidth="1"/>
    <col min="3" max="3" width="8.8515625" style="0" customWidth="1"/>
    <col min="4" max="4" width="10.140625" style="0" bestFit="1" customWidth="1"/>
  </cols>
  <sheetData>
    <row r="1" spans="1:4" ht="12">
      <c r="A1" s="9"/>
      <c r="B1" s="8" t="s">
        <v>203</v>
      </c>
      <c r="C1" s="1" t="s">
        <v>158</v>
      </c>
      <c r="D1" s="50">
        <v>41714</v>
      </c>
    </row>
    <row r="2" spans="1:4" ht="12">
      <c r="A2" s="9"/>
      <c r="B2" s="3"/>
      <c r="C2" s="1" t="s">
        <v>171</v>
      </c>
      <c r="D2" s="8" t="s">
        <v>48</v>
      </c>
    </row>
    <row r="3" spans="1:4" ht="12">
      <c r="A3" s="9"/>
      <c r="B3" s="3"/>
      <c r="C3" s="2"/>
      <c r="D3" s="2"/>
    </row>
    <row r="4" spans="1:3" ht="12">
      <c r="A4" s="10" t="s">
        <v>157</v>
      </c>
      <c r="B4" s="8" t="s">
        <v>155</v>
      </c>
      <c r="C4" s="1" t="s">
        <v>202</v>
      </c>
    </row>
    <row r="5" spans="1:3" ht="12">
      <c r="A5" s="10">
        <v>1</v>
      </c>
      <c r="B5" s="12" t="s">
        <v>217</v>
      </c>
      <c r="C5" s="46">
        <v>2690</v>
      </c>
    </row>
    <row r="6" spans="1:3" ht="12">
      <c r="A6" s="10">
        <v>2</v>
      </c>
      <c r="B6" s="12" t="s">
        <v>235</v>
      </c>
      <c r="C6" s="46">
        <v>2032</v>
      </c>
    </row>
    <row r="7" spans="1:3" ht="12">
      <c r="A7" s="10">
        <v>3</v>
      </c>
      <c r="B7" s="12" t="s">
        <v>206</v>
      </c>
      <c r="C7" s="46">
        <v>1262</v>
      </c>
    </row>
    <row r="8" spans="1:3" ht="12">
      <c r="A8" s="10">
        <v>4</v>
      </c>
      <c r="B8" s="12" t="s">
        <v>129</v>
      </c>
      <c r="C8" s="46">
        <v>1100</v>
      </c>
    </row>
    <row r="9" spans="1:3" ht="12">
      <c r="A9" s="10">
        <v>5</v>
      </c>
      <c r="B9" s="12" t="s">
        <v>156</v>
      </c>
      <c r="C9" s="46">
        <v>960</v>
      </c>
    </row>
    <row r="10" spans="1:3" ht="12">
      <c r="A10" s="10">
        <v>6</v>
      </c>
      <c r="B10" s="12" t="s">
        <v>234</v>
      </c>
      <c r="C10" s="46">
        <v>894</v>
      </c>
    </row>
    <row r="11" spans="1:3" ht="12">
      <c r="A11" s="10">
        <v>7</v>
      </c>
      <c r="B11" s="12" t="s">
        <v>237</v>
      </c>
      <c r="C11" s="46">
        <v>348</v>
      </c>
    </row>
    <row r="12" spans="1:3" ht="12">
      <c r="A12" s="9"/>
      <c r="B12" s="3"/>
      <c r="C12" s="2"/>
    </row>
    <row r="13" spans="1:3" ht="12">
      <c r="A13" s="10" t="s">
        <v>157</v>
      </c>
      <c r="B13" s="8" t="s">
        <v>152</v>
      </c>
      <c r="C13" s="1" t="s">
        <v>202</v>
      </c>
    </row>
    <row r="14" spans="1:4" ht="12">
      <c r="A14" s="10">
        <v>1</v>
      </c>
      <c r="B14" s="35" t="s">
        <v>174</v>
      </c>
      <c r="C14" s="46">
        <v>2908</v>
      </c>
      <c r="D14" s="23" t="s">
        <v>216</v>
      </c>
    </row>
    <row r="15" spans="1:3" ht="12">
      <c r="A15" s="10">
        <v>2</v>
      </c>
      <c r="B15" s="12" t="s">
        <v>205</v>
      </c>
      <c r="C15" s="46">
        <v>2060</v>
      </c>
    </row>
    <row r="16" spans="1:3" ht="12">
      <c r="A16" s="10">
        <v>3</v>
      </c>
      <c r="B16" s="12" t="s">
        <v>175</v>
      </c>
      <c r="C16" s="46">
        <v>1334</v>
      </c>
    </row>
    <row r="17" spans="1:3" ht="12">
      <c r="A17" s="10">
        <v>4</v>
      </c>
      <c r="B17" s="12" t="s">
        <v>209</v>
      </c>
      <c r="C17" s="46">
        <v>792</v>
      </c>
    </row>
    <row r="18" spans="1:3" ht="12">
      <c r="A18" s="9"/>
      <c r="B18" s="3"/>
      <c r="C18" s="2"/>
    </row>
    <row r="19" spans="1:3" ht="12">
      <c r="A19" s="10" t="s">
        <v>157</v>
      </c>
      <c r="B19" s="8" t="s">
        <v>197</v>
      </c>
      <c r="C19" s="2"/>
    </row>
    <row r="20" spans="1:3" ht="12">
      <c r="A20" s="10">
        <v>1</v>
      </c>
      <c r="B20" s="12"/>
      <c r="C20" s="46"/>
    </row>
    <row r="21" spans="1:4" ht="12">
      <c r="A21" s="9"/>
      <c r="B21" s="3"/>
      <c r="C21" s="2"/>
      <c r="D21" s="2"/>
    </row>
    <row r="22" spans="1:3" ht="12">
      <c r="A22" s="10" t="s">
        <v>157</v>
      </c>
      <c r="B22" s="8" t="s">
        <v>199</v>
      </c>
      <c r="C22" s="2"/>
    </row>
    <row r="23" spans="1:3" ht="12">
      <c r="A23" s="10">
        <v>1</v>
      </c>
      <c r="B23" s="12" t="s">
        <v>228</v>
      </c>
      <c r="C23" s="46">
        <v>972</v>
      </c>
    </row>
    <row r="24" spans="1:3" ht="12">
      <c r="A24" s="10">
        <v>2</v>
      </c>
      <c r="B24" s="12" t="s">
        <v>188</v>
      </c>
      <c r="C24" s="46">
        <v>952</v>
      </c>
    </row>
    <row r="25" spans="1:3" ht="12">
      <c r="A25" s="10">
        <v>3</v>
      </c>
      <c r="B25" s="12" t="s">
        <v>221</v>
      </c>
      <c r="C25" s="46">
        <v>388</v>
      </c>
    </row>
  </sheetData>
  <sheetProtection/>
  <printOptions/>
  <pageMargins left="0.75" right="0.75" top="1" bottom="1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O111"/>
  <sheetViews>
    <sheetView zoomScalePageLayoutView="0" workbookViewId="0" topLeftCell="A1">
      <selection activeCell="F1" sqref="F1"/>
    </sheetView>
  </sheetViews>
  <sheetFormatPr defaultColWidth="8.8515625" defaultRowHeight="12.75"/>
  <cols>
    <col min="1" max="1" width="10.28125" style="3" customWidth="1"/>
    <col min="2" max="2" width="17.421875" style="3" customWidth="1"/>
    <col min="3" max="3" width="18.7109375" style="0" customWidth="1"/>
    <col min="4" max="4" width="4.28125" style="2" customWidth="1"/>
    <col min="5" max="5" width="15.421875" style="2" customWidth="1"/>
    <col min="6" max="6" width="5.28125" style="2" customWidth="1"/>
    <col min="7" max="7" width="14.140625" style="24" customWidth="1"/>
    <col min="8" max="8" width="18.140625" style="0" bestFit="1" customWidth="1"/>
    <col min="9" max="9" width="15.8515625" style="0" bestFit="1" customWidth="1"/>
    <col min="10" max="10" width="8.8515625" style="0" customWidth="1"/>
    <col min="11" max="11" width="5.28125" style="0" customWidth="1"/>
    <col min="12" max="12" width="9.421875" style="0" customWidth="1"/>
    <col min="13" max="13" width="18.7109375" style="0" customWidth="1"/>
    <col min="14" max="14" width="15.421875" style="0" customWidth="1"/>
  </cols>
  <sheetData>
    <row r="1" spans="1:15" ht="25.5">
      <c r="A1" s="8" t="s">
        <v>19</v>
      </c>
      <c r="B1" s="8"/>
      <c r="D1" s="1"/>
      <c r="E1" s="1"/>
      <c r="G1" s="8" t="s">
        <v>65</v>
      </c>
      <c r="H1" s="8"/>
      <c r="J1" s="23"/>
      <c r="L1" s="58" t="s">
        <v>247</v>
      </c>
      <c r="M1" s="45" t="s">
        <v>183</v>
      </c>
      <c r="N1" s="45" t="s">
        <v>187</v>
      </c>
      <c r="O1" s="45" t="s">
        <v>202</v>
      </c>
    </row>
    <row r="2" spans="1:15" ht="12.75">
      <c r="A2" s="8"/>
      <c r="B2" s="8"/>
      <c r="E2" s="56"/>
      <c r="G2" s="45" t="s">
        <v>247</v>
      </c>
      <c r="H2" s="45" t="s">
        <v>183</v>
      </c>
      <c r="I2" s="45" t="s">
        <v>187</v>
      </c>
      <c r="J2" s="45" t="s">
        <v>202</v>
      </c>
      <c r="L2" s="8" t="s">
        <v>98</v>
      </c>
      <c r="M2" s="8"/>
      <c r="N2" s="60"/>
      <c r="O2" s="1"/>
    </row>
    <row r="3" spans="1:15" s="55" customFormat="1" ht="25.5">
      <c r="A3" s="45" t="s">
        <v>247</v>
      </c>
      <c r="B3" s="45" t="s">
        <v>183</v>
      </c>
      <c r="C3" s="45" t="s">
        <v>187</v>
      </c>
      <c r="D3" s="45" t="s">
        <v>20</v>
      </c>
      <c r="E3" s="45" t="s">
        <v>202</v>
      </c>
      <c r="F3" s="56"/>
      <c r="G3" s="1">
        <v>1</v>
      </c>
      <c r="H3" s="57" t="s">
        <v>77</v>
      </c>
      <c r="I3" s="57" t="s">
        <v>249</v>
      </c>
      <c r="J3">
        <v>1922</v>
      </c>
      <c r="L3" s="10">
        <v>1</v>
      </c>
      <c r="M3" s="63" t="s">
        <v>99</v>
      </c>
      <c r="N3" s="90" t="s">
        <v>212</v>
      </c>
      <c r="O3" s="91">
        <v>1320</v>
      </c>
    </row>
    <row r="4" spans="1:15" ht="12.75">
      <c r="A4" s="1">
        <v>1</v>
      </c>
      <c r="B4" s="11" t="s">
        <v>258</v>
      </c>
      <c r="C4" s="32" t="s">
        <v>251</v>
      </c>
      <c r="E4" s="43">
        <v>2150</v>
      </c>
      <c r="G4" s="1">
        <v>2</v>
      </c>
      <c r="H4" s="11" t="s">
        <v>73</v>
      </c>
      <c r="I4" s="11" t="s">
        <v>263</v>
      </c>
      <c r="J4">
        <v>1816</v>
      </c>
      <c r="L4" s="10">
        <v>2</v>
      </c>
      <c r="M4" s="63" t="s">
        <v>100</v>
      </c>
      <c r="N4" s="90" t="s">
        <v>212</v>
      </c>
      <c r="O4" s="91">
        <v>436</v>
      </c>
    </row>
    <row r="5" spans="1:15" ht="12.75">
      <c r="A5" s="1">
        <v>2</v>
      </c>
      <c r="B5" s="11" t="s">
        <v>264</v>
      </c>
      <c r="C5" s="32" t="s">
        <v>212</v>
      </c>
      <c r="E5" s="2">
        <v>1908</v>
      </c>
      <c r="G5" s="10">
        <v>3</v>
      </c>
      <c r="H5" s="11" t="s">
        <v>70</v>
      </c>
      <c r="I5" s="11" t="s">
        <v>254</v>
      </c>
      <c r="J5">
        <v>1694</v>
      </c>
      <c r="L5" s="10">
        <v>3</v>
      </c>
      <c r="M5" s="63" t="s">
        <v>101</v>
      </c>
      <c r="N5" s="63" t="s">
        <v>266</v>
      </c>
      <c r="O5" s="91">
        <v>306</v>
      </c>
    </row>
    <row r="6" spans="1:15" ht="12.75">
      <c r="A6" s="10">
        <v>3</v>
      </c>
      <c r="B6" s="63" t="s">
        <v>248</v>
      </c>
      <c r="C6" s="32" t="s">
        <v>249</v>
      </c>
      <c r="D6" s="9"/>
      <c r="E6" s="43">
        <v>1850</v>
      </c>
      <c r="G6" s="10">
        <v>4</v>
      </c>
      <c r="H6" s="14" t="s">
        <v>75</v>
      </c>
      <c r="I6" s="14" t="s">
        <v>263</v>
      </c>
      <c r="J6">
        <v>1382</v>
      </c>
      <c r="L6" s="8"/>
      <c r="M6" s="1"/>
      <c r="N6" s="1"/>
      <c r="O6" s="1"/>
    </row>
    <row r="7" spans="1:15" s="11" customFormat="1" ht="12">
      <c r="A7" s="1">
        <v>4</v>
      </c>
      <c r="B7" s="63" t="s">
        <v>265</v>
      </c>
      <c r="C7" s="32" t="s">
        <v>266</v>
      </c>
      <c r="D7" s="2"/>
      <c r="E7" s="2">
        <v>1822</v>
      </c>
      <c r="F7" s="2"/>
      <c r="G7" s="10">
        <v>5</v>
      </c>
      <c r="H7" s="57" t="s">
        <v>80</v>
      </c>
      <c r="I7" s="57" t="s">
        <v>263</v>
      </c>
      <c r="J7" s="32">
        <v>966</v>
      </c>
      <c r="L7" s="8" t="s">
        <v>102</v>
      </c>
      <c r="M7" s="8"/>
      <c r="N7" s="60"/>
      <c r="O7" s="2"/>
    </row>
    <row r="8" spans="1:15" ht="12">
      <c r="A8" s="1">
        <v>5</v>
      </c>
      <c r="B8" s="11" t="s">
        <v>255</v>
      </c>
      <c r="C8" s="11" t="s">
        <v>254</v>
      </c>
      <c r="D8" s="43"/>
      <c r="E8" s="2">
        <v>1798</v>
      </c>
      <c r="G8" s="1">
        <v>6</v>
      </c>
      <c r="H8" s="92" t="s">
        <v>60</v>
      </c>
      <c r="I8" s="57" t="s">
        <v>263</v>
      </c>
      <c r="J8">
        <v>908</v>
      </c>
      <c r="L8" s="10">
        <v>1</v>
      </c>
      <c r="M8" s="63" t="s">
        <v>21</v>
      </c>
      <c r="N8" s="63" t="s">
        <v>67</v>
      </c>
      <c r="O8" s="2">
        <v>1392</v>
      </c>
    </row>
    <row r="9" spans="1:15" ht="12">
      <c r="A9" s="10">
        <v>6</v>
      </c>
      <c r="B9" s="63" t="s">
        <v>55</v>
      </c>
      <c r="C9" s="57" t="s">
        <v>263</v>
      </c>
      <c r="E9" s="2">
        <v>1452</v>
      </c>
      <c r="G9" s="1">
        <v>7</v>
      </c>
      <c r="H9" s="92" t="s">
        <v>22</v>
      </c>
      <c r="I9" s="57" t="s">
        <v>263</v>
      </c>
      <c r="J9">
        <v>806</v>
      </c>
      <c r="L9" s="10">
        <v>2</v>
      </c>
      <c r="M9" s="90" t="s">
        <v>103</v>
      </c>
      <c r="N9" s="90" t="s">
        <v>64</v>
      </c>
      <c r="O9" s="2">
        <v>440</v>
      </c>
    </row>
    <row r="10" spans="1:15" ht="12">
      <c r="A10" s="1">
        <v>7</v>
      </c>
      <c r="B10" s="32" t="s">
        <v>57</v>
      </c>
      <c r="C10" s="32" t="s">
        <v>212</v>
      </c>
      <c r="E10" s="2">
        <v>1360</v>
      </c>
      <c r="G10" s="1">
        <v>8</v>
      </c>
      <c r="H10" s="32" t="s">
        <v>78</v>
      </c>
      <c r="I10" s="32" t="s">
        <v>72</v>
      </c>
      <c r="J10">
        <v>764</v>
      </c>
      <c r="L10" s="10">
        <v>3</v>
      </c>
      <c r="M10" s="63" t="s">
        <v>104</v>
      </c>
      <c r="N10" s="63" t="s">
        <v>72</v>
      </c>
      <c r="O10" s="2">
        <v>0</v>
      </c>
    </row>
    <row r="11" spans="1:15" ht="12">
      <c r="A11" s="1">
        <v>8</v>
      </c>
      <c r="B11" s="63" t="s">
        <v>53</v>
      </c>
      <c r="C11" s="32" t="s">
        <v>251</v>
      </c>
      <c r="E11" s="2">
        <v>1168</v>
      </c>
      <c r="G11" s="1">
        <v>9</v>
      </c>
      <c r="H11" s="32" t="s">
        <v>69</v>
      </c>
      <c r="I11" s="32" t="s">
        <v>213</v>
      </c>
      <c r="J11" s="32">
        <v>566</v>
      </c>
      <c r="L11" s="10"/>
      <c r="M11" s="63"/>
      <c r="N11" s="63"/>
      <c r="O11" s="2"/>
    </row>
    <row r="12" spans="1:15" ht="12">
      <c r="A12" s="1">
        <v>9</v>
      </c>
      <c r="B12" s="11" t="s">
        <v>259</v>
      </c>
      <c r="C12" s="11" t="s">
        <v>212</v>
      </c>
      <c r="E12" s="2">
        <v>1014</v>
      </c>
      <c r="G12" s="1">
        <v>10</v>
      </c>
      <c r="H12" s="92" t="s">
        <v>23</v>
      </c>
      <c r="I12" s="57" t="s">
        <v>263</v>
      </c>
      <c r="J12">
        <v>554</v>
      </c>
      <c r="L12" s="8" t="s">
        <v>105</v>
      </c>
      <c r="M12" s="8"/>
      <c r="N12" s="60"/>
      <c r="O12" s="2"/>
    </row>
    <row r="13" spans="1:15" ht="12">
      <c r="A13" s="10">
        <v>10</v>
      </c>
      <c r="B13" s="11" t="s">
        <v>256</v>
      </c>
      <c r="C13" s="11" t="s">
        <v>251</v>
      </c>
      <c r="E13" s="2">
        <v>988</v>
      </c>
      <c r="G13" s="1">
        <v>11</v>
      </c>
      <c r="H13" s="57" t="s">
        <v>71</v>
      </c>
      <c r="I13" s="57" t="s">
        <v>72</v>
      </c>
      <c r="J13">
        <v>550</v>
      </c>
      <c r="L13" s="10">
        <v>1</v>
      </c>
      <c r="M13" s="90" t="s">
        <v>106</v>
      </c>
      <c r="N13" s="11" t="s">
        <v>263</v>
      </c>
      <c r="O13" s="43">
        <v>546</v>
      </c>
    </row>
    <row r="14" spans="1:15" ht="12">
      <c r="A14" s="1">
        <v>11</v>
      </c>
      <c r="B14" s="11" t="s">
        <v>62</v>
      </c>
      <c r="C14" s="11" t="s">
        <v>212</v>
      </c>
      <c r="D14" s="9"/>
      <c r="E14" s="2">
        <v>740</v>
      </c>
      <c r="G14" s="1">
        <v>12</v>
      </c>
      <c r="H14" s="32" t="s">
        <v>79</v>
      </c>
      <c r="I14" s="32" t="s">
        <v>213</v>
      </c>
      <c r="J14" s="32">
        <v>518</v>
      </c>
      <c r="L14" s="10">
        <v>2</v>
      </c>
      <c r="M14" s="63" t="s">
        <v>108</v>
      </c>
      <c r="N14" s="90" t="s">
        <v>72</v>
      </c>
      <c r="O14" s="43">
        <v>140</v>
      </c>
    </row>
    <row r="15" spans="1:15" ht="12">
      <c r="A15" s="1">
        <v>12</v>
      </c>
      <c r="B15" s="63" t="s">
        <v>56</v>
      </c>
      <c r="C15" s="11" t="s">
        <v>212</v>
      </c>
      <c r="E15" s="2">
        <v>654</v>
      </c>
      <c r="G15" s="1">
        <v>13</v>
      </c>
      <c r="H15" s="92" t="s">
        <v>24</v>
      </c>
      <c r="I15" s="57" t="s">
        <v>67</v>
      </c>
      <c r="J15">
        <v>406</v>
      </c>
      <c r="L15" s="10">
        <v>3</v>
      </c>
      <c r="M15" s="90" t="s">
        <v>107</v>
      </c>
      <c r="N15" s="11" t="s">
        <v>254</v>
      </c>
      <c r="O15" s="2">
        <v>110</v>
      </c>
    </row>
    <row r="16" spans="1:15" ht="12">
      <c r="A16" s="1">
        <v>13</v>
      </c>
      <c r="B16" s="92" t="s">
        <v>25</v>
      </c>
      <c r="C16" s="57" t="s">
        <v>249</v>
      </c>
      <c r="D16" s="25"/>
      <c r="E16" s="2">
        <v>626</v>
      </c>
      <c r="G16" s="1">
        <v>14</v>
      </c>
      <c r="H16" s="57" t="s">
        <v>76</v>
      </c>
      <c r="I16" s="57" t="s">
        <v>249</v>
      </c>
      <c r="J16">
        <v>372</v>
      </c>
      <c r="L16" s="1"/>
      <c r="M16" s="1"/>
      <c r="N16" s="60"/>
      <c r="O16" s="43"/>
    </row>
    <row r="17" spans="1:15" ht="12">
      <c r="A17" s="1">
        <v>14</v>
      </c>
      <c r="B17" s="63" t="s">
        <v>26</v>
      </c>
      <c r="C17" s="32" t="s">
        <v>263</v>
      </c>
      <c r="E17" s="2">
        <v>548</v>
      </c>
      <c r="G17" s="1">
        <v>15</v>
      </c>
      <c r="H17" s="92" t="s">
        <v>27</v>
      </c>
      <c r="I17" s="57" t="s">
        <v>266</v>
      </c>
      <c r="J17">
        <v>272</v>
      </c>
      <c r="L17" s="1"/>
      <c r="M17" s="1"/>
      <c r="N17" s="60"/>
      <c r="O17" s="2"/>
    </row>
    <row r="18" spans="1:15" ht="12">
      <c r="A18" s="1">
        <v>15</v>
      </c>
      <c r="B18" s="63" t="s">
        <v>257</v>
      </c>
      <c r="C18" s="57" t="s">
        <v>254</v>
      </c>
      <c r="E18" s="2">
        <v>496</v>
      </c>
      <c r="G18" s="1">
        <v>16</v>
      </c>
      <c r="H18" s="92" t="s">
        <v>68</v>
      </c>
      <c r="I18" s="57" t="s">
        <v>263</v>
      </c>
      <c r="J18">
        <v>238</v>
      </c>
      <c r="L18" s="8" t="s">
        <v>28</v>
      </c>
      <c r="M18" s="8"/>
      <c r="N18" s="60"/>
      <c r="O18" s="2"/>
    </row>
    <row r="19" spans="1:15" ht="12">
      <c r="A19" s="1">
        <v>16</v>
      </c>
      <c r="B19" s="11" t="s">
        <v>252</v>
      </c>
      <c r="C19" s="11" t="s">
        <v>212</v>
      </c>
      <c r="D19" s="43"/>
      <c r="E19" s="2">
        <v>430</v>
      </c>
      <c r="G19" s="1">
        <v>17</v>
      </c>
      <c r="H19" s="92" t="s">
        <v>29</v>
      </c>
      <c r="I19" s="57" t="s">
        <v>263</v>
      </c>
      <c r="J19">
        <v>82</v>
      </c>
      <c r="L19" s="10">
        <v>1</v>
      </c>
      <c r="M19" s="63" t="s">
        <v>109</v>
      </c>
      <c r="N19" s="32" t="s">
        <v>212</v>
      </c>
      <c r="O19" s="2">
        <v>776</v>
      </c>
    </row>
    <row r="20" spans="1:15" ht="12">
      <c r="A20" s="1">
        <v>17</v>
      </c>
      <c r="B20" s="32" t="s">
        <v>260</v>
      </c>
      <c r="C20" s="32" t="s">
        <v>249</v>
      </c>
      <c r="D20" s="43"/>
      <c r="E20" s="2">
        <v>238</v>
      </c>
      <c r="G20" s="1">
        <v>18</v>
      </c>
      <c r="H20" s="32" t="s">
        <v>74</v>
      </c>
      <c r="I20" s="32" t="s">
        <v>251</v>
      </c>
      <c r="J20">
        <v>0</v>
      </c>
      <c r="L20" s="1"/>
      <c r="M20" s="1"/>
      <c r="N20" s="90"/>
      <c r="O20" s="2"/>
    </row>
    <row r="21" spans="1:5" ht="12">
      <c r="A21" s="1">
        <v>18</v>
      </c>
      <c r="B21" s="90" t="s">
        <v>262</v>
      </c>
      <c r="C21" s="11" t="s">
        <v>249</v>
      </c>
      <c r="D21" s="43"/>
      <c r="E21" s="2">
        <v>212</v>
      </c>
    </row>
    <row r="22" spans="1:10" ht="12">
      <c r="A22" s="1">
        <v>19</v>
      </c>
      <c r="B22" s="57" t="s">
        <v>61</v>
      </c>
      <c r="C22" s="57" t="s">
        <v>263</v>
      </c>
      <c r="D22" s="43"/>
      <c r="E22" s="2">
        <v>184</v>
      </c>
      <c r="G22" s="8" t="s">
        <v>81</v>
      </c>
      <c r="H22" s="8"/>
      <c r="J22" s="32"/>
    </row>
    <row r="23" spans="1:10" ht="12">
      <c r="A23" s="1">
        <v>20</v>
      </c>
      <c r="B23" s="57" t="s">
        <v>58</v>
      </c>
      <c r="C23" s="57" t="s">
        <v>263</v>
      </c>
      <c r="E23" s="43">
        <v>174</v>
      </c>
      <c r="G23" s="45" t="s">
        <v>247</v>
      </c>
      <c r="H23" s="45" t="s">
        <v>183</v>
      </c>
      <c r="I23" s="45" t="s">
        <v>187</v>
      </c>
      <c r="J23" s="93" t="s">
        <v>202</v>
      </c>
    </row>
    <row r="24" spans="1:10" ht="12">
      <c r="A24" s="1">
        <v>21</v>
      </c>
      <c r="B24" s="92" t="s">
        <v>30</v>
      </c>
      <c r="C24" s="57" t="s">
        <v>212</v>
      </c>
      <c r="D24" s="9"/>
      <c r="E24" s="2">
        <v>170</v>
      </c>
      <c r="G24" s="1">
        <v>1</v>
      </c>
      <c r="H24" s="11" t="s">
        <v>89</v>
      </c>
      <c r="I24" s="11" t="s">
        <v>266</v>
      </c>
      <c r="J24">
        <v>1494</v>
      </c>
    </row>
    <row r="25" spans="1:10" ht="12">
      <c r="A25" s="1">
        <v>22</v>
      </c>
      <c r="B25" s="63" t="s">
        <v>54</v>
      </c>
      <c r="C25" s="32" t="s">
        <v>263</v>
      </c>
      <c r="E25" s="2">
        <v>130</v>
      </c>
      <c r="G25" s="1">
        <v>2</v>
      </c>
      <c r="H25" s="63" t="s">
        <v>92</v>
      </c>
      <c r="I25" s="63" t="s">
        <v>211</v>
      </c>
      <c r="J25" s="32">
        <v>1272</v>
      </c>
    </row>
    <row r="26" spans="1:10" ht="12">
      <c r="A26" s="1">
        <v>23</v>
      </c>
      <c r="B26" s="63" t="s">
        <v>51</v>
      </c>
      <c r="C26" s="57" t="s">
        <v>254</v>
      </c>
      <c r="E26" s="2">
        <v>116</v>
      </c>
      <c r="G26" s="1">
        <v>3</v>
      </c>
      <c r="H26" s="94" t="s">
        <v>66</v>
      </c>
      <c r="I26" s="63" t="s">
        <v>211</v>
      </c>
      <c r="J26" s="32">
        <v>1038</v>
      </c>
    </row>
    <row r="27" spans="1:10" ht="12">
      <c r="A27" s="1">
        <v>24</v>
      </c>
      <c r="B27" s="11" t="s">
        <v>253</v>
      </c>
      <c r="C27" s="32" t="s">
        <v>254</v>
      </c>
      <c r="E27" s="2">
        <v>96</v>
      </c>
      <c r="G27" s="1">
        <v>4</v>
      </c>
      <c r="H27" s="57" t="s">
        <v>31</v>
      </c>
      <c r="I27" s="57" t="s">
        <v>249</v>
      </c>
      <c r="J27" s="11">
        <v>890</v>
      </c>
    </row>
    <row r="28" spans="1:10" ht="12">
      <c r="A28" s="1">
        <v>25</v>
      </c>
      <c r="B28" s="92" t="s">
        <v>32</v>
      </c>
      <c r="C28" s="57" t="s">
        <v>72</v>
      </c>
      <c r="D28" s="9"/>
      <c r="E28" s="2">
        <v>42</v>
      </c>
      <c r="G28" s="1">
        <v>5</v>
      </c>
      <c r="H28" s="32" t="s">
        <v>83</v>
      </c>
      <c r="I28" s="32" t="s">
        <v>84</v>
      </c>
      <c r="J28" s="32">
        <v>838</v>
      </c>
    </row>
    <row r="29" spans="1:10" ht="12">
      <c r="A29" s="1">
        <v>26</v>
      </c>
      <c r="B29" s="11" t="s">
        <v>250</v>
      </c>
      <c r="C29" s="11" t="s">
        <v>251</v>
      </c>
      <c r="D29" s="43"/>
      <c r="E29" s="2">
        <v>0</v>
      </c>
      <c r="G29" s="1">
        <v>6</v>
      </c>
      <c r="H29" s="11" t="s">
        <v>86</v>
      </c>
      <c r="I29" s="11" t="s">
        <v>84</v>
      </c>
      <c r="J29" s="24">
        <v>830</v>
      </c>
    </row>
    <row r="30" spans="1:10" ht="12">
      <c r="A30" s="1"/>
      <c r="B30" s="92" t="s">
        <v>261</v>
      </c>
      <c r="C30" s="11" t="s">
        <v>212</v>
      </c>
      <c r="D30" s="43"/>
      <c r="E30" s="43">
        <v>0</v>
      </c>
      <c r="G30" s="1">
        <v>7</v>
      </c>
      <c r="H30" s="57" t="s">
        <v>90</v>
      </c>
      <c r="I30" s="57" t="s">
        <v>72</v>
      </c>
      <c r="J30" s="32">
        <v>680</v>
      </c>
    </row>
    <row r="31" spans="1:10" ht="12">
      <c r="A31" s="1"/>
      <c r="B31" s="32" t="s">
        <v>33</v>
      </c>
      <c r="C31" s="32" t="s">
        <v>34</v>
      </c>
      <c r="D31" s="2" t="s">
        <v>63</v>
      </c>
      <c r="E31" s="2">
        <v>0</v>
      </c>
      <c r="G31" s="1">
        <v>8</v>
      </c>
      <c r="H31" s="11" t="s">
        <v>94</v>
      </c>
      <c r="I31" s="90" t="s">
        <v>211</v>
      </c>
      <c r="J31">
        <v>660</v>
      </c>
    </row>
    <row r="32" spans="1:10" ht="12">
      <c r="A32" s="1"/>
      <c r="B32" s="11" t="s">
        <v>52</v>
      </c>
      <c r="C32" s="32" t="s">
        <v>266</v>
      </c>
      <c r="E32" s="2">
        <v>0</v>
      </c>
      <c r="G32" s="1">
        <v>9</v>
      </c>
      <c r="H32" s="57" t="s">
        <v>82</v>
      </c>
      <c r="I32" s="57" t="s">
        <v>72</v>
      </c>
      <c r="J32">
        <v>596</v>
      </c>
    </row>
    <row r="33" spans="1:10" ht="12">
      <c r="A33" s="1"/>
      <c r="B33" s="11" t="s">
        <v>59</v>
      </c>
      <c r="C33" s="11" t="s">
        <v>249</v>
      </c>
      <c r="E33" s="43">
        <v>0</v>
      </c>
      <c r="G33" s="1">
        <v>10</v>
      </c>
      <c r="H33" s="11" t="s">
        <v>95</v>
      </c>
      <c r="I33" s="11" t="s">
        <v>249</v>
      </c>
      <c r="J33" s="32">
        <v>586</v>
      </c>
    </row>
    <row r="34" spans="1:10" ht="12">
      <c r="A34" s="1"/>
      <c r="B34" s="32" t="s">
        <v>35</v>
      </c>
      <c r="C34" s="32" t="s">
        <v>34</v>
      </c>
      <c r="D34" s="9" t="s">
        <v>63</v>
      </c>
      <c r="E34" s="2">
        <v>0</v>
      </c>
      <c r="G34" s="1">
        <v>11</v>
      </c>
      <c r="H34" s="90" t="s">
        <v>36</v>
      </c>
      <c r="I34" s="90" t="s">
        <v>72</v>
      </c>
      <c r="J34">
        <v>540</v>
      </c>
    </row>
    <row r="35" spans="1:10" ht="12">
      <c r="A35" s="1"/>
      <c r="B35" s="92" t="s">
        <v>37</v>
      </c>
      <c r="C35" s="57" t="s">
        <v>251</v>
      </c>
      <c r="D35" s="9"/>
      <c r="E35" s="2">
        <v>0</v>
      </c>
      <c r="G35" s="1">
        <v>12</v>
      </c>
      <c r="H35" s="90" t="s">
        <v>87</v>
      </c>
      <c r="I35" s="11" t="s">
        <v>249</v>
      </c>
      <c r="J35" s="32">
        <v>392</v>
      </c>
    </row>
    <row r="36" spans="1:10" ht="12">
      <c r="A36" s="1"/>
      <c r="B36" s="92" t="s">
        <v>38</v>
      </c>
      <c r="C36" s="57" t="s">
        <v>39</v>
      </c>
      <c r="D36" s="9"/>
      <c r="E36" s="2">
        <v>0</v>
      </c>
      <c r="G36" s="1">
        <v>13</v>
      </c>
      <c r="H36" s="32" t="s">
        <v>85</v>
      </c>
      <c r="I36" s="32" t="s">
        <v>254</v>
      </c>
      <c r="J36">
        <v>276</v>
      </c>
    </row>
    <row r="37" spans="1:10" ht="12">
      <c r="A37" s="1"/>
      <c r="B37" s="92" t="s">
        <v>40</v>
      </c>
      <c r="C37" s="57" t="s">
        <v>39</v>
      </c>
      <c r="D37" s="9"/>
      <c r="E37" s="2">
        <v>0</v>
      </c>
      <c r="G37" s="1">
        <v>14</v>
      </c>
      <c r="H37" s="57" t="s">
        <v>41</v>
      </c>
      <c r="I37" s="57" t="s">
        <v>64</v>
      </c>
      <c r="J37" s="32">
        <v>220</v>
      </c>
    </row>
    <row r="38" spans="1:10" ht="12">
      <c r="A38" s="1"/>
      <c r="B38" s="92" t="s">
        <v>42</v>
      </c>
      <c r="C38" s="57" t="s">
        <v>212</v>
      </c>
      <c r="D38" s="9"/>
      <c r="E38" s="2">
        <v>0</v>
      </c>
      <c r="G38" s="1">
        <v>15</v>
      </c>
      <c r="H38" s="11" t="s">
        <v>96</v>
      </c>
      <c r="I38" s="11" t="s">
        <v>211</v>
      </c>
      <c r="J38" s="32">
        <v>162</v>
      </c>
    </row>
    <row r="39" spans="1:10" ht="12">
      <c r="A39" s="1"/>
      <c r="B39" s="60"/>
      <c r="D39" s="43"/>
      <c r="E39" s="43"/>
      <c r="G39" s="1">
        <v>16</v>
      </c>
      <c r="H39" s="32" t="s">
        <v>97</v>
      </c>
      <c r="I39" s="11" t="s">
        <v>266</v>
      </c>
      <c r="J39" s="32">
        <v>134</v>
      </c>
    </row>
    <row r="40" spans="1:10" ht="12">
      <c r="A40" s="1"/>
      <c r="B40" s="52"/>
      <c r="E40" s="43"/>
      <c r="G40" s="1">
        <v>17</v>
      </c>
      <c r="H40" s="57" t="s">
        <v>88</v>
      </c>
      <c r="I40" s="57" t="s">
        <v>72</v>
      </c>
      <c r="J40" s="32">
        <v>84</v>
      </c>
    </row>
    <row r="41" spans="1:10" ht="12">
      <c r="A41" s="1"/>
      <c r="B41"/>
      <c r="G41" s="1">
        <v>18</v>
      </c>
      <c r="H41" s="32" t="s">
        <v>91</v>
      </c>
      <c r="I41" s="32" t="s">
        <v>84</v>
      </c>
      <c r="J41" s="32">
        <v>0</v>
      </c>
    </row>
    <row r="42" spans="1:10" ht="12">
      <c r="A42" s="1"/>
      <c r="B42" s="63"/>
      <c r="G42" s="1"/>
      <c r="H42" s="32" t="s">
        <v>93</v>
      </c>
      <c r="I42" s="32" t="s">
        <v>212</v>
      </c>
      <c r="J42" s="32">
        <v>0</v>
      </c>
    </row>
    <row r="43" spans="1:5" ht="12">
      <c r="A43" s="1"/>
      <c r="B43" s="32"/>
      <c r="C43" s="32"/>
      <c r="E43" s="43"/>
    </row>
    <row r="44" spans="1:5" ht="12">
      <c r="A44" s="1"/>
      <c r="B44" s="63"/>
      <c r="C44" s="32"/>
      <c r="E44" s="43"/>
    </row>
    <row r="45" spans="1:4" ht="12">
      <c r="A45" s="1"/>
      <c r="B45" s="32"/>
      <c r="D45" s="43"/>
    </row>
    <row r="46" spans="1:2" ht="12">
      <c r="A46" s="1"/>
      <c r="B46"/>
    </row>
    <row r="47" spans="1:5" ht="12">
      <c r="A47" s="1"/>
      <c r="B47" s="32"/>
      <c r="C47" s="32"/>
      <c r="D47" s="43"/>
      <c r="E47" s="43"/>
    </row>
    <row r="48" spans="1:4" ht="12">
      <c r="A48" s="1"/>
      <c r="B48"/>
      <c r="D48" s="43"/>
    </row>
    <row r="49" spans="1:2" ht="12">
      <c r="A49" s="1"/>
      <c r="B49"/>
    </row>
    <row r="50" spans="1:3" ht="12">
      <c r="A50" s="1"/>
      <c r="B50" s="32"/>
      <c r="C50" s="32"/>
    </row>
    <row r="51" spans="1:5" ht="12">
      <c r="A51" s="1"/>
      <c r="B51"/>
      <c r="D51" s="9"/>
      <c r="E51" s="43"/>
    </row>
    <row r="52" spans="1:2" ht="12">
      <c r="A52" s="1"/>
      <c r="B52"/>
    </row>
    <row r="53" spans="1:3" ht="12">
      <c r="A53" s="1"/>
      <c r="B53" s="32"/>
      <c r="C53" s="32"/>
    </row>
    <row r="54" spans="1:4" ht="12">
      <c r="A54" s="1"/>
      <c r="B54" s="32"/>
      <c r="C54" s="32"/>
      <c r="D54" s="43"/>
    </row>
    <row r="55" spans="1:4" ht="12">
      <c r="A55" s="1"/>
      <c r="B55" s="32"/>
      <c r="D55" s="9"/>
    </row>
    <row r="56" spans="1:4" ht="12">
      <c r="A56" s="1"/>
      <c r="B56" s="32"/>
      <c r="D56" s="43"/>
    </row>
    <row r="57" spans="1:5" ht="12">
      <c r="A57" s="1"/>
      <c r="B57"/>
      <c r="D57" s="43"/>
      <c r="E57" s="43"/>
    </row>
    <row r="58" spans="1:5" ht="12">
      <c r="A58" s="1"/>
      <c r="B58" s="32"/>
      <c r="C58" s="32"/>
      <c r="D58" s="43"/>
      <c r="E58" s="43"/>
    </row>
    <row r="59" spans="1:5" ht="12">
      <c r="A59" s="1"/>
      <c r="B59" s="60"/>
      <c r="D59" s="9"/>
      <c r="E59" s="43"/>
    </row>
    <row r="60" spans="1:5" ht="12">
      <c r="A60" s="1"/>
      <c r="B60" s="32"/>
      <c r="C60" s="32"/>
      <c r="E60" s="43"/>
    </row>
    <row r="61" spans="1:2" ht="12">
      <c r="A61" s="1"/>
      <c r="B61" s="32"/>
    </row>
    <row r="62" spans="1:5" ht="12">
      <c r="A62" s="1"/>
      <c r="B62" s="14"/>
      <c r="C62" s="14"/>
      <c r="D62" s="43"/>
      <c r="E62" s="43"/>
    </row>
    <row r="63" spans="1:5" ht="12">
      <c r="A63" s="1"/>
      <c r="B63" s="14"/>
      <c r="C63" s="14"/>
      <c r="D63" s="43"/>
      <c r="E63" s="43"/>
    </row>
    <row r="64" spans="1:4" ht="12">
      <c r="A64" s="1"/>
      <c r="B64"/>
      <c r="D64" s="43"/>
    </row>
    <row r="65" spans="1:5" ht="12">
      <c r="A65" s="1"/>
      <c r="B65" s="14"/>
      <c r="C65" s="14"/>
      <c r="E65" s="43"/>
    </row>
    <row r="66" spans="1:2" ht="12">
      <c r="A66" s="1"/>
      <c r="B66" s="32"/>
    </row>
    <row r="67" spans="1:2" ht="12">
      <c r="A67" s="1"/>
      <c r="B67" s="60"/>
    </row>
    <row r="68" spans="1:4" ht="12">
      <c r="A68" s="1"/>
      <c r="B68" s="60"/>
      <c r="D68" s="43"/>
    </row>
    <row r="69" spans="1:4" ht="12">
      <c r="A69" s="1"/>
      <c r="B69" s="32"/>
      <c r="C69" s="32"/>
      <c r="D69" s="43"/>
    </row>
    <row r="70" spans="1:4" ht="12">
      <c r="A70" s="1"/>
      <c r="B70" s="32"/>
      <c r="C70" s="32"/>
      <c r="D70" s="43"/>
    </row>
    <row r="71" spans="1:6" ht="12">
      <c r="A71" s="1"/>
      <c r="B71" s="60"/>
      <c r="D71" s="43"/>
      <c r="F71" s="9"/>
    </row>
    <row r="72" spans="1:2" ht="12">
      <c r="A72" s="1"/>
      <c r="B72" s="60"/>
    </row>
    <row r="73" spans="1:4" ht="12">
      <c r="A73" s="1"/>
      <c r="B73" s="14"/>
      <c r="C73" s="14"/>
      <c r="D73" s="43"/>
    </row>
    <row r="74" spans="1:2" ht="12">
      <c r="A74" s="1"/>
      <c r="B74"/>
    </row>
    <row r="75" spans="1:2" ht="12">
      <c r="A75" s="1"/>
      <c r="B75" s="60"/>
    </row>
    <row r="76" spans="1:4" ht="12">
      <c r="A76" s="1"/>
      <c r="B76" s="60"/>
      <c r="D76" s="43"/>
    </row>
    <row r="77" spans="1:4" ht="12">
      <c r="A77" s="1"/>
      <c r="B77" s="32"/>
      <c r="C77" s="32"/>
      <c r="D77" s="43"/>
    </row>
    <row r="78" spans="1:3" ht="12">
      <c r="A78" s="1"/>
      <c r="B78" s="63"/>
      <c r="C78" s="32"/>
    </row>
    <row r="79" spans="1:4" ht="12">
      <c r="A79" s="1"/>
      <c r="B79" s="60"/>
      <c r="D79" s="9"/>
    </row>
    <row r="80" spans="1:4" ht="12">
      <c r="A80" s="1"/>
      <c r="B80" s="32"/>
      <c r="C80" s="32"/>
      <c r="D80" s="43"/>
    </row>
    <row r="81" spans="1:2" ht="12">
      <c r="A81" s="1"/>
      <c r="B81" s="60"/>
    </row>
    <row r="82" spans="1:2" ht="12">
      <c r="A82" s="1"/>
      <c r="B82" s="60"/>
    </row>
    <row r="83" ht="12">
      <c r="B83" s="60"/>
    </row>
    <row r="84" ht="12">
      <c r="B84" s="60"/>
    </row>
    <row r="85" spans="2:3" ht="12">
      <c r="B85" s="14"/>
      <c r="C85" s="14"/>
    </row>
    <row r="86" spans="2:3" ht="12">
      <c r="B86" s="63"/>
      <c r="C86" s="32"/>
    </row>
    <row r="87" spans="2:3" ht="12">
      <c r="B87" s="63"/>
      <c r="C87" s="32"/>
    </row>
    <row r="88" spans="2:3" ht="12">
      <c r="B88" s="14"/>
      <c r="C88" s="14"/>
    </row>
    <row r="89" spans="2:3" ht="12">
      <c r="B89" s="32"/>
      <c r="C89" s="32"/>
    </row>
    <row r="90" spans="2:3" ht="12">
      <c r="B90" s="52"/>
      <c r="C90" s="52"/>
    </row>
    <row r="91" spans="2:3" ht="12">
      <c r="B91" s="14"/>
      <c r="C91" s="14"/>
    </row>
    <row r="92" ht="12">
      <c r="B92" s="32"/>
    </row>
    <row r="93" spans="2:3" ht="12">
      <c r="B93" s="32"/>
      <c r="C93" s="32"/>
    </row>
    <row r="94" spans="2:3" ht="12">
      <c r="B94" s="14"/>
      <c r="C94" s="14"/>
    </row>
    <row r="95" spans="2:3" ht="12">
      <c r="B95" s="32"/>
      <c r="C95" s="32"/>
    </row>
    <row r="96" spans="2:3" ht="12">
      <c r="B96" s="63"/>
      <c r="C96" s="32"/>
    </row>
    <row r="97" ht="12">
      <c r="B97"/>
    </row>
    <row r="98" ht="12">
      <c r="B98" s="60"/>
    </row>
    <row r="99" ht="12">
      <c r="B99" s="52"/>
    </row>
    <row r="100" spans="2:3" ht="12">
      <c r="B100" s="32"/>
      <c r="C100" s="32"/>
    </row>
    <row r="101" spans="2:3" ht="12">
      <c r="B101" s="32"/>
      <c r="C101" s="32"/>
    </row>
    <row r="102" ht="12">
      <c r="B102" s="60"/>
    </row>
    <row r="103" spans="2:3" ht="12">
      <c r="B103" s="63"/>
      <c r="C103" s="32"/>
    </row>
    <row r="104" ht="12">
      <c r="B104" s="32"/>
    </row>
    <row r="105" ht="12">
      <c r="B105" s="60"/>
    </row>
    <row r="106" spans="2:3" ht="12">
      <c r="B106" s="52"/>
      <c r="C106" s="52"/>
    </row>
    <row r="107" spans="2:3" ht="12">
      <c r="B107" s="14"/>
      <c r="C107" s="14"/>
    </row>
    <row r="108" ht="12">
      <c r="B108" s="60"/>
    </row>
    <row r="109" spans="2:3" ht="12">
      <c r="B109" s="52"/>
      <c r="C109" s="52"/>
    </row>
    <row r="110" ht="12">
      <c r="B110" s="60"/>
    </row>
    <row r="111" ht="12">
      <c r="B111" s="60"/>
    </row>
  </sheetData>
  <sheetProtection/>
  <printOptions/>
  <pageMargins left="0.7" right="0.7" top="0.75" bottom="0.75" header="0.3" footer="0.3"/>
  <pageSetup orientation="portrait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H8" sqref="H8"/>
    </sheetView>
  </sheetViews>
  <sheetFormatPr defaultColWidth="8.8515625" defaultRowHeight="12.75"/>
  <cols>
    <col min="1" max="1" width="9.140625" style="9" customWidth="1"/>
    <col min="2" max="2" width="18.28125" style="3" customWidth="1"/>
    <col min="3" max="3" width="9.140625" style="2" customWidth="1"/>
    <col min="4" max="4" width="9.8515625" style="2" customWidth="1"/>
    <col min="5" max="5" width="10.140625" style="0" bestFit="1" customWidth="1"/>
  </cols>
  <sheetData>
    <row r="1" spans="2:5" ht="12">
      <c r="B1" s="8" t="s">
        <v>176</v>
      </c>
      <c r="D1" s="1" t="s">
        <v>158</v>
      </c>
      <c r="E1" s="50">
        <v>41657</v>
      </c>
    </row>
    <row r="2" spans="4:5" ht="12">
      <c r="D2" s="1" t="s">
        <v>171</v>
      </c>
      <c r="E2" s="8" t="s">
        <v>120</v>
      </c>
    </row>
    <row r="4" spans="1:5" ht="12">
      <c r="A4" s="10" t="s">
        <v>157</v>
      </c>
      <c r="B4" s="8" t="s">
        <v>155</v>
      </c>
      <c r="C4" s="1" t="s">
        <v>202</v>
      </c>
      <c r="D4" s="1" t="s">
        <v>153</v>
      </c>
      <c r="E4" s="1" t="s">
        <v>184</v>
      </c>
    </row>
    <row r="5" spans="1:5" ht="12">
      <c r="A5" s="10">
        <v>1</v>
      </c>
      <c r="B5" s="12" t="s">
        <v>121</v>
      </c>
      <c r="C5" s="13">
        <v>1066</v>
      </c>
      <c r="D5" s="13">
        <v>25</v>
      </c>
      <c r="E5" s="13">
        <v>152</v>
      </c>
    </row>
    <row r="6" spans="1:5" ht="12">
      <c r="A6" s="10">
        <v>2</v>
      </c>
      <c r="B6" s="12" t="s">
        <v>150</v>
      </c>
      <c r="C6" s="13">
        <v>812</v>
      </c>
      <c r="D6" s="13">
        <v>20</v>
      </c>
      <c r="E6" s="13">
        <v>146</v>
      </c>
    </row>
    <row r="7" spans="1:5" ht="12">
      <c r="A7" s="10">
        <v>3</v>
      </c>
      <c r="B7" s="12" t="s">
        <v>220</v>
      </c>
      <c r="C7" s="13">
        <v>704</v>
      </c>
      <c r="D7" s="13">
        <v>15</v>
      </c>
      <c r="E7" s="13"/>
    </row>
    <row r="8" spans="1:5" ht="12">
      <c r="A8" s="10">
        <v>4</v>
      </c>
      <c r="B8" s="12" t="s">
        <v>235</v>
      </c>
      <c r="C8" s="13">
        <v>534</v>
      </c>
      <c r="D8" s="13">
        <v>12</v>
      </c>
      <c r="E8" s="13">
        <v>68</v>
      </c>
    </row>
    <row r="9" spans="1:5" ht="12">
      <c r="A9" s="10">
        <v>5</v>
      </c>
      <c r="B9" s="12" t="s">
        <v>217</v>
      </c>
      <c r="C9" s="13">
        <v>532</v>
      </c>
      <c r="D9" s="13">
        <v>11</v>
      </c>
      <c r="E9" s="13">
        <v>28</v>
      </c>
    </row>
    <row r="10" spans="1:5" ht="12">
      <c r="A10" s="10">
        <v>6</v>
      </c>
      <c r="B10" s="12" t="s">
        <v>234</v>
      </c>
      <c r="C10" s="13">
        <v>362</v>
      </c>
      <c r="D10" s="13">
        <v>10</v>
      </c>
      <c r="E10" s="13">
        <v>150</v>
      </c>
    </row>
    <row r="11" spans="1:5" ht="12">
      <c r="A11" s="10">
        <v>7</v>
      </c>
      <c r="B11" s="12" t="s">
        <v>206</v>
      </c>
      <c r="C11" s="13">
        <v>320</v>
      </c>
      <c r="D11" s="13">
        <v>9</v>
      </c>
      <c r="E11" s="13">
        <v>94</v>
      </c>
    </row>
    <row r="12" spans="1:5" ht="12">
      <c r="A12" s="10">
        <v>8</v>
      </c>
      <c r="B12" s="12" t="s">
        <v>188</v>
      </c>
      <c r="C12" s="13">
        <v>310</v>
      </c>
      <c r="D12" s="13">
        <v>8</v>
      </c>
      <c r="E12" s="13">
        <v>58</v>
      </c>
    </row>
    <row r="13" spans="1:5" ht="12">
      <c r="A13" s="10">
        <v>9</v>
      </c>
      <c r="B13" s="12" t="s">
        <v>181</v>
      </c>
      <c r="C13" s="13">
        <v>274</v>
      </c>
      <c r="D13" s="13">
        <v>7</v>
      </c>
      <c r="E13" s="13">
        <v>164</v>
      </c>
    </row>
    <row r="14" spans="1:5" ht="12">
      <c r="A14" s="10">
        <v>10</v>
      </c>
      <c r="B14" s="12" t="s">
        <v>159</v>
      </c>
      <c r="C14" s="13">
        <v>254</v>
      </c>
      <c r="D14" s="13">
        <v>6</v>
      </c>
      <c r="E14" s="13">
        <v>26</v>
      </c>
    </row>
    <row r="15" spans="1:5" ht="12">
      <c r="A15" s="10">
        <v>11</v>
      </c>
      <c r="B15" s="12" t="s">
        <v>156</v>
      </c>
      <c r="C15" s="13">
        <v>244</v>
      </c>
      <c r="D15" s="13">
        <v>5</v>
      </c>
      <c r="E15" s="13">
        <v>20</v>
      </c>
    </row>
    <row r="16" spans="1:5" ht="12">
      <c r="A16" s="10">
        <v>12</v>
      </c>
      <c r="B16" s="12" t="s">
        <v>228</v>
      </c>
      <c r="C16" s="13">
        <v>242</v>
      </c>
      <c r="D16" s="13">
        <v>4</v>
      </c>
      <c r="E16" s="13">
        <v>142</v>
      </c>
    </row>
    <row r="17" spans="1:5" ht="12">
      <c r="A17" s="10">
        <v>13</v>
      </c>
      <c r="B17" s="12" t="s">
        <v>204</v>
      </c>
      <c r="C17" s="13">
        <v>172</v>
      </c>
      <c r="D17" s="13">
        <v>3</v>
      </c>
      <c r="E17" s="13">
        <v>32</v>
      </c>
    </row>
    <row r="18" spans="1:5" ht="12">
      <c r="A18" s="10"/>
      <c r="B18" s="14"/>
      <c r="C18" s="9"/>
      <c r="D18" s="9"/>
      <c r="E18" s="9"/>
    </row>
    <row r="19" ht="12">
      <c r="E19" s="2"/>
    </row>
    <row r="20" spans="1:5" ht="12">
      <c r="A20" s="10" t="s">
        <v>157</v>
      </c>
      <c r="B20" s="8" t="s">
        <v>152</v>
      </c>
      <c r="C20" s="1" t="s">
        <v>202</v>
      </c>
      <c r="D20" s="1" t="s">
        <v>153</v>
      </c>
      <c r="E20" s="1" t="s">
        <v>154</v>
      </c>
    </row>
    <row r="21" spans="1:5" ht="12">
      <c r="A21" s="10">
        <v>1</v>
      </c>
      <c r="B21" s="12" t="s">
        <v>174</v>
      </c>
      <c r="C21" s="13">
        <v>584</v>
      </c>
      <c r="D21" s="13">
        <v>25</v>
      </c>
      <c r="E21" s="13">
        <v>196</v>
      </c>
    </row>
    <row r="22" spans="1:5" ht="12">
      <c r="A22" s="10">
        <v>2</v>
      </c>
      <c r="B22" s="12" t="s">
        <v>173</v>
      </c>
      <c r="C22" s="13">
        <v>484</v>
      </c>
      <c r="D22" s="13">
        <v>20</v>
      </c>
      <c r="E22" s="13">
        <v>156</v>
      </c>
    </row>
    <row r="23" spans="1:5" ht="12">
      <c r="A23" s="10">
        <v>3</v>
      </c>
      <c r="B23" s="12" t="s">
        <v>205</v>
      </c>
      <c r="C23" s="13">
        <v>302</v>
      </c>
      <c r="D23" s="13">
        <v>15</v>
      </c>
      <c r="E23" s="13">
        <v>36</v>
      </c>
    </row>
    <row r="24" spans="1:5" ht="12">
      <c r="A24" s="10">
        <v>4</v>
      </c>
      <c r="B24" s="12" t="s">
        <v>209</v>
      </c>
      <c r="C24" s="13">
        <v>156</v>
      </c>
      <c r="D24" s="13">
        <v>12</v>
      </c>
      <c r="E24" s="13">
        <v>78</v>
      </c>
    </row>
    <row r="25" spans="1:5" ht="12">
      <c r="A25" s="10">
        <v>5</v>
      </c>
      <c r="B25" s="12" t="s">
        <v>175</v>
      </c>
      <c r="C25" s="13">
        <v>0</v>
      </c>
      <c r="D25" s="13">
        <v>11</v>
      </c>
      <c r="E25" s="13"/>
    </row>
    <row r="26" ht="12">
      <c r="E26" s="16"/>
    </row>
    <row r="27" spans="1:4" ht="12">
      <c r="A27"/>
      <c r="B27"/>
      <c r="C27"/>
      <c r="D27"/>
    </row>
    <row r="28" spans="1:4" ht="12">
      <c r="A28"/>
      <c r="B28"/>
      <c r="C28"/>
      <c r="D28"/>
    </row>
    <row r="29" spans="1:4" ht="12">
      <c r="A29"/>
      <c r="B29"/>
      <c r="C29"/>
      <c r="D29"/>
    </row>
    <row r="30" spans="1:4" ht="12">
      <c r="A30"/>
      <c r="B30"/>
      <c r="C30"/>
      <c r="D30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4">
      <selection activeCell="E17" sqref="E17"/>
    </sheetView>
  </sheetViews>
  <sheetFormatPr defaultColWidth="9.140625" defaultRowHeight="12.75"/>
  <cols>
    <col min="1" max="1" width="6.140625" style="9" customWidth="1"/>
    <col min="2" max="2" width="17.421875" style="14" customWidth="1"/>
    <col min="3" max="3" width="9.421875" style="9" customWidth="1"/>
    <col min="4" max="4" width="10.140625" style="9" customWidth="1"/>
    <col min="5" max="5" width="13.421875" style="9" customWidth="1"/>
    <col min="6" max="16384" width="9.140625" style="11" customWidth="1"/>
  </cols>
  <sheetData>
    <row r="1" spans="2:5" ht="12">
      <c r="B1" s="8" t="s">
        <v>185</v>
      </c>
      <c r="C1" s="2"/>
      <c r="D1" s="1" t="s">
        <v>158</v>
      </c>
      <c r="E1" s="50">
        <v>41664</v>
      </c>
    </row>
    <row r="2" spans="2:5" ht="12">
      <c r="B2" s="3"/>
      <c r="C2" s="2"/>
      <c r="D2" s="1" t="s">
        <v>171</v>
      </c>
      <c r="E2" s="1" t="s">
        <v>127</v>
      </c>
    </row>
    <row r="3" spans="2:5" ht="12">
      <c r="B3" s="3"/>
      <c r="C3" s="2"/>
      <c r="D3" s="2"/>
      <c r="E3" s="2"/>
    </row>
    <row r="4" spans="1:5" ht="12">
      <c r="A4" s="10" t="s">
        <v>157</v>
      </c>
      <c r="B4" s="8" t="s">
        <v>183</v>
      </c>
      <c r="C4" s="1" t="s">
        <v>202</v>
      </c>
      <c r="D4" s="1" t="s">
        <v>184</v>
      </c>
      <c r="E4" s="1" t="s">
        <v>153</v>
      </c>
    </row>
    <row r="5" spans="1:5" ht="12">
      <c r="A5" s="10">
        <v>1</v>
      </c>
      <c r="B5" s="12" t="s">
        <v>129</v>
      </c>
      <c r="C5" s="46">
        <v>3218</v>
      </c>
      <c r="D5" s="15">
        <v>404</v>
      </c>
      <c r="E5" s="13">
        <v>25</v>
      </c>
    </row>
    <row r="6" spans="1:5" ht="12">
      <c r="A6" s="10">
        <v>2</v>
      </c>
      <c r="B6" s="47" t="s">
        <v>150</v>
      </c>
      <c r="C6" s="46">
        <v>3206</v>
      </c>
      <c r="D6" s="15">
        <v>716</v>
      </c>
      <c r="E6" s="13">
        <v>20</v>
      </c>
    </row>
    <row r="7" spans="1:5" ht="12">
      <c r="A7" s="10">
        <v>3</v>
      </c>
      <c r="B7" s="12" t="s">
        <v>206</v>
      </c>
      <c r="C7" s="46">
        <v>3134</v>
      </c>
      <c r="D7" s="15">
        <v>382</v>
      </c>
      <c r="E7" s="13">
        <v>15</v>
      </c>
    </row>
    <row r="8" spans="1:5" ht="12">
      <c r="A8" s="10">
        <v>4</v>
      </c>
      <c r="B8" s="12" t="s">
        <v>204</v>
      </c>
      <c r="C8" s="46">
        <v>2888</v>
      </c>
      <c r="D8" s="15">
        <v>602</v>
      </c>
      <c r="E8" s="13">
        <v>12</v>
      </c>
    </row>
    <row r="9" spans="1:5" ht="12">
      <c r="A9" s="10">
        <v>5</v>
      </c>
      <c r="B9" s="12" t="s">
        <v>181</v>
      </c>
      <c r="C9" s="46">
        <v>2782</v>
      </c>
      <c r="D9" s="15">
        <v>282</v>
      </c>
      <c r="E9" s="13">
        <v>11</v>
      </c>
    </row>
    <row r="10" spans="1:5" ht="12">
      <c r="A10" s="10">
        <v>6</v>
      </c>
      <c r="B10" s="12" t="s">
        <v>156</v>
      </c>
      <c r="C10" s="46">
        <v>1920</v>
      </c>
      <c r="D10" s="15">
        <v>732</v>
      </c>
      <c r="E10" s="13">
        <v>10</v>
      </c>
    </row>
    <row r="11" spans="1:5" ht="12">
      <c r="A11" s="10">
        <v>7</v>
      </c>
      <c r="B11" s="12" t="s">
        <v>235</v>
      </c>
      <c r="C11" s="46">
        <v>1770</v>
      </c>
      <c r="D11" s="15">
        <v>518</v>
      </c>
      <c r="E11" s="13">
        <v>9</v>
      </c>
    </row>
    <row r="12" spans="1:5" ht="12">
      <c r="A12" s="10">
        <v>8</v>
      </c>
      <c r="B12" s="12" t="s">
        <v>188</v>
      </c>
      <c r="C12" s="46">
        <v>1446</v>
      </c>
      <c r="D12" s="15">
        <v>550</v>
      </c>
      <c r="E12" s="13">
        <v>8</v>
      </c>
    </row>
    <row r="13" spans="1:5" ht="12">
      <c r="A13" s="10">
        <v>9</v>
      </c>
      <c r="B13" s="6" t="s">
        <v>217</v>
      </c>
      <c r="C13" s="46">
        <v>1262</v>
      </c>
      <c r="D13" s="15">
        <v>684</v>
      </c>
      <c r="E13" s="13">
        <v>7</v>
      </c>
    </row>
    <row r="14" spans="1:5" ht="12">
      <c r="A14" s="10">
        <v>10</v>
      </c>
      <c r="B14" s="12" t="s">
        <v>220</v>
      </c>
      <c r="C14" s="46">
        <v>912</v>
      </c>
      <c r="D14" s="15">
        <v>368</v>
      </c>
      <c r="E14" s="13">
        <v>6</v>
      </c>
    </row>
    <row r="15" spans="1:5" ht="12">
      <c r="A15" s="10">
        <v>11</v>
      </c>
      <c r="B15" s="12" t="s">
        <v>234</v>
      </c>
      <c r="C15" s="46">
        <v>416</v>
      </c>
      <c r="D15" s="15">
        <v>64</v>
      </c>
      <c r="E15" s="13">
        <v>5</v>
      </c>
    </row>
    <row r="16" spans="1:5" ht="12">
      <c r="A16" s="10">
        <v>12</v>
      </c>
      <c r="B16" s="12" t="s">
        <v>236</v>
      </c>
      <c r="C16" s="46">
        <v>316</v>
      </c>
      <c r="D16" s="15">
        <v>98</v>
      </c>
      <c r="E16" s="13">
        <v>4</v>
      </c>
    </row>
    <row r="17" spans="1:5" ht="12">
      <c r="A17" s="10">
        <v>13</v>
      </c>
      <c r="B17" s="12" t="s">
        <v>159</v>
      </c>
      <c r="C17" s="46">
        <v>84</v>
      </c>
      <c r="D17" s="15"/>
      <c r="E17" s="13">
        <v>3</v>
      </c>
    </row>
    <row r="18" spans="1:5" ht="12">
      <c r="A18" s="10">
        <v>14</v>
      </c>
      <c r="B18" s="12" t="s">
        <v>111</v>
      </c>
      <c r="C18" s="46">
        <v>0</v>
      </c>
      <c r="D18" s="15"/>
      <c r="E18" s="13">
        <v>2</v>
      </c>
    </row>
    <row r="19" spans="1:5" ht="12">
      <c r="A19" s="10">
        <v>15</v>
      </c>
      <c r="B19" s="12"/>
      <c r="C19" s="46"/>
      <c r="D19" s="15"/>
      <c r="E19" s="13"/>
    </row>
    <row r="20" spans="1:5" ht="12">
      <c r="A20" s="10">
        <v>16</v>
      </c>
      <c r="B20" s="12"/>
      <c r="C20" s="46"/>
      <c r="D20" s="15"/>
      <c r="E20" s="13"/>
    </row>
    <row r="21" spans="1:5" ht="12">
      <c r="A21" s="10">
        <v>17</v>
      </c>
      <c r="B21" s="12"/>
      <c r="C21" s="46"/>
      <c r="D21" s="15"/>
      <c r="E21" s="13"/>
    </row>
    <row r="22" spans="1:5" ht="12">
      <c r="A22" s="10">
        <v>18</v>
      </c>
      <c r="B22" s="12"/>
      <c r="C22" s="46"/>
      <c r="D22" s="15"/>
      <c r="E22" s="13"/>
    </row>
    <row r="23" spans="1:5" ht="12">
      <c r="A23" s="10">
        <v>19</v>
      </c>
      <c r="B23" s="12"/>
      <c r="C23" s="46"/>
      <c r="D23" s="15"/>
      <c r="E23" s="13"/>
    </row>
    <row r="24" spans="1:4" ht="12">
      <c r="A24" s="10"/>
      <c r="D24" s="16"/>
    </row>
    <row r="25" spans="2:4" ht="12">
      <c r="B25" s="3"/>
      <c r="C25" s="2"/>
      <c r="D25" s="2"/>
    </row>
    <row r="26" spans="1:5" ht="12">
      <c r="A26" s="10" t="s">
        <v>157</v>
      </c>
      <c r="B26" s="8" t="s">
        <v>152</v>
      </c>
      <c r="C26" s="1" t="s">
        <v>202</v>
      </c>
      <c r="D26" s="1" t="s">
        <v>153</v>
      </c>
      <c r="E26" s="1" t="s">
        <v>154</v>
      </c>
    </row>
    <row r="27" spans="1:5" ht="12">
      <c r="A27" s="10">
        <v>1</v>
      </c>
      <c r="B27" s="12" t="s">
        <v>175</v>
      </c>
      <c r="C27" s="13">
        <v>1908</v>
      </c>
      <c r="D27" s="13">
        <v>25</v>
      </c>
      <c r="E27" s="13">
        <v>656</v>
      </c>
    </row>
    <row r="28" spans="1:5" ht="12">
      <c r="A28" s="10">
        <v>2</v>
      </c>
      <c r="B28" s="12" t="s">
        <v>174</v>
      </c>
      <c r="C28" s="13">
        <v>1222</v>
      </c>
      <c r="D28" s="13">
        <v>20</v>
      </c>
      <c r="E28" s="13">
        <v>262</v>
      </c>
    </row>
    <row r="29" spans="1:5" ht="12">
      <c r="A29" s="10">
        <v>3</v>
      </c>
      <c r="B29" s="12" t="s">
        <v>205</v>
      </c>
      <c r="C29" s="13">
        <v>1094</v>
      </c>
      <c r="D29" s="13">
        <v>15</v>
      </c>
      <c r="E29" s="13">
        <v>682</v>
      </c>
    </row>
    <row r="30" spans="1:5" ht="12">
      <c r="A30" s="10">
        <v>4</v>
      </c>
      <c r="B30" s="12" t="s">
        <v>209</v>
      </c>
      <c r="C30" s="13">
        <v>970</v>
      </c>
      <c r="D30" s="13">
        <v>12</v>
      </c>
      <c r="E30" s="13">
        <v>808</v>
      </c>
    </row>
    <row r="31" spans="1:5" ht="12">
      <c r="A31" s="10">
        <v>5</v>
      </c>
      <c r="B31" s="12" t="s">
        <v>173</v>
      </c>
      <c r="C31" s="13">
        <v>206</v>
      </c>
      <c r="D31" s="13">
        <v>11</v>
      </c>
      <c r="E31" s="13">
        <v>36</v>
      </c>
    </row>
    <row r="32" spans="1:5" ht="12">
      <c r="A32" s="10">
        <v>6</v>
      </c>
      <c r="B32" s="12"/>
      <c r="C32" s="13"/>
      <c r="D32" s="13"/>
      <c r="E32" s="13"/>
    </row>
    <row r="33" spans="1:5" ht="12">
      <c r="A33" s="10">
        <v>7</v>
      </c>
      <c r="B33" s="12"/>
      <c r="C33" s="13"/>
      <c r="D33" s="13"/>
      <c r="E33" s="13"/>
    </row>
    <row r="34" spans="1:5" ht="12">
      <c r="A34" s="10">
        <v>8</v>
      </c>
      <c r="B34" s="12"/>
      <c r="C34" s="13"/>
      <c r="D34" s="13"/>
      <c r="E34" s="13"/>
    </row>
    <row r="37" spans="1:5" ht="12">
      <c r="A37" s="10" t="s">
        <v>157</v>
      </c>
      <c r="B37" s="8" t="s">
        <v>197</v>
      </c>
      <c r="C37" s="1" t="s">
        <v>202</v>
      </c>
      <c r="D37" s="1" t="s">
        <v>153</v>
      </c>
      <c r="E37" s="1" t="s">
        <v>154</v>
      </c>
    </row>
    <row r="38" spans="1:5" ht="12">
      <c r="A38" s="10">
        <v>1</v>
      </c>
      <c r="B38" s="59" t="s">
        <v>128</v>
      </c>
      <c r="C38" s="13">
        <v>756</v>
      </c>
      <c r="D38" s="13">
        <v>25</v>
      </c>
      <c r="E38" s="13">
        <v>110</v>
      </c>
    </row>
    <row r="39" spans="1:5" ht="12">
      <c r="A39" s="10">
        <v>2</v>
      </c>
      <c r="B39" s="12" t="s">
        <v>219</v>
      </c>
      <c r="C39" s="13">
        <v>20</v>
      </c>
      <c r="D39" s="13">
        <v>20</v>
      </c>
      <c r="E39" s="13">
        <v>20</v>
      </c>
    </row>
    <row r="40" spans="1:5" ht="12">
      <c r="A40" s="10">
        <v>3</v>
      </c>
      <c r="B40" s="12"/>
      <c r="C40" s="13"/>
      <c r="D40" s="13"/>
      <c r="E40" s="13"/>
    </row>
    <row r="41" spans="1:5" ht="12">
      <c r="A41" s="10">
        <v>4</v>
      </c>
      <c r="B41" s="12"/>
      <c r="C41" s="13"/>
      <c r="D41" s="13"/>
      <c r="E41" s="13"/>
    </row>
    <row r="42" spans="1:5" ht="12">
      <c r="A42" s="10">
        <v>5</v>
      </c>
      <c r="B42" s="12"/>
      <c r="C42" s="13"/>
      <c r="D42" s="13"/>
      <c r="E42" s="13"/>
    </row>
    <row r="47" spans="1:4" ht="12">
      <c r="A47" s="18"/>
      <c r="D47" s="16"/>
    </row>
    <row r="48" spans="1:5" ht="12">
      <c r="A48" s="18"/>
      <c r="B48" s="20"/>
      <c r="C48" s="25"/>
      <c r="D48" s="26"/>
      <c r="E48" s="27"/>
    </row>
    <row r="49" spans="1:3" ht="12">
      <c r="A49" s="17"/>
      <c r="B49" s="17"/>
      <c r="C49" s="11"/>
    </row>
    <row r="50" spans="1:3" ht="12">
      <c r="A50" s="21"/>
      <c r="B50" s="17"/>
      <c r="C50" s="11"/>
    </row>
    <row r="51" spans="1:3" ht="12">
      <c r="A51" s="17"/>
      <c r="B51" s="17"/>
      <c r="C51" s="17"/>
    </row>
    <row r="52" spans="1:3" ht="12">
      <c r="A52" s="17"/>
      <c r="C52" s="16"/>
    </row>
    <row r="53" spans="1:3" ht="12">
      <c r="A53" s="17"/>
      <c r="C53" s="16"/>
    </row>
    <row r="54" spans="1:3" ht="12">
      <c r="A54" s="17"/>
      <c r="B54" s="11"/>
      <c r="C54" s="11"/>
    </row>
    <row r="55" spans="1:3" ht="12">
      <c r="A55" s="18"/>
      <c r="B55" s="11"/>
      <c r="C55" s="11"/>
    </row>
    <row r="56" spans="1:3" ht="12">
      <c r="A56" s="18"/>
      <c r="B56" s="11"/>
      <c r="C56" s="11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50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K17" sqref="K17"/>
    </sheetView>
  </sheetViews>
  <sheetFormatPr defaultColWidth="8.8515625" defaultRowHeight="12.75"/>
  <cols>
    <col min="1" max="1" width="9.140625" style="9" customWidth="1"/>
    <col min="2" max="2" width="18.28125" style="3" customWidth="1"/>
    <col min="3" max="4" width="9.140625" style="2" customWidth="1"/>
    <col min="5" max="5" width="9.8515625" style="2" customWidth="1"/>
  </cols>
  <sheetData>
    <row r="1" spans="2:5" ht="12">
      <c r="B1" s="8" t="s">
        <v>190</v>
      </c>
      <c r="D1" s="1" t="s">
        <v>158</v>
      </c>
      <c r="E1" s="50">
        <v>41671</v>
      </c>
    </row>
    <row r="2" spans="4:5" ht="12">
      <c r="D2" s="1" t="s">
        <v>171</v>
      </c>
      <c r="E2" s="8" t="s">
        <v>131</v>
      </c>
    </row>
    <row r="4" spans="1:5" ht="12">
      <c r="A4" s="10" t="s">
        <v>157</v>
      </c>
      <c r="B4" s="8" t="s">
        <v>155</v>
      </c>
      <c r="C4" s="1" t="s">
        <v>202</v>
      </c>
      <c r="D4" s="1" t="s">
        <v>154</v>
      </c>
      <c r="E4" s="1" t="s">
        <v>153</v>
      </c>
    </row>
    <row r="5" spans="1:5" ht="12">
      <c r="A5" s="10">
        <v>1</v>
      </c>
      <c r="B5" s="12" t="s">
        <v>206</v>
      </c>
      <c r="C5" s="13">
        <v>10288</v>
      </c>
      <c r="D5" s="13">
        <v>190</v>
      </c>
      <c r="E5" s="13">
        <v>25</v>
      </c>
    </row>
    <row r="6" spans="1:5" ht="12">
      <c r="A6" s="10">
        <v>2</v>
      </c>
      <c r="B6" s="12" t="s">
        <v>235</v>
      </c>
      <c r="C6" s="13">
        <v>9126</v>
      </c>
      <c r="D6" s="13">
        <v>294</v>
      </c>
      <c r="E6" s="13">
        <v>20</v>
      </c>
    </row>
    <row r="7" spans="1:5" ht="12">
      <c r="A7" s="10">
        <v>3</v>
      </c>
      <c r="B7" s="12" t="s">
        <v>204</v>
      </c>
      <c r="C7" s="13">
        <v>7998</v>
      </c>
      <c r="D7" s="13">
        <v>230</v>
      </c>
      <c r="E7" s="13">
        <v>15</v>
      </c>
    </row>
    <row r="8" spans="1:5" ht="12">
      <c r="A8" s="10">
        <v>4</v>
      </c>
      <c r="B8" s="12" t="s">
        <v>150</v>
      </c>
      <c r="C8" s="13">
        <v>7880</v>
      </c>
      <c r="D8" s="13">
        <v>92</v>
      </c>
      <c r="E8" s="13">
        <v>12</v>
      </c>
    </row>
    <row r="9" spans="1:5" ht="12">
      <c r="A9" s="10">
        <v>5</v>
      </c>
      <c r="B9" s="6" t="s">
        <v>217</v>
      </c>
      <c r="C9" s="13">
        <v>7824</v>
      </c>
      <c r="D9" s="13">
        <v>82</v>
      </c>
      <c r="E9" s="13">
        <v>11</v>
      </c>
    </row>
    <row r="10" spans="1:5" ht="12">
      <c r="A10" s="10">
        <v>6</v>
      </c>
      <c r="B10" s="12" t="s">
        <v>236</v>
      </c>
      <c r="C10" s="13">
        <v>7292</v>
      </c>
      <c r="D10" s="13">
        <v>112</v>
      </c>
      <c r="E10" s="13">
        <v>10</v>
      </c>
    </row>
    <row r="11" spans="1:5" ht="12">
      <c r="A11" s="10">
        <v>7</v>
      </c>
      <c r="B11" s="12" t="s">
        <v>129</v>
      </c>
      <c r="C11" s="13">
        <v>6666</v>
      </c>
      <c r="D11" s="13">
        <v>260</v>
      </c>
      <c r="E11" s="13">
        <v>9</v>
      </c>
    </row>
    <row r="12" spans="1:5" ht="12">
      <c r="A12" s="10">
        <v>8</v>
      </c>
      <c r="B12" s="12" t="s">
        <v>234</v>
      </c>
      <c r="C12" s="13">
        <v>6226</v>
      </c>
      <c r="D12" s="13">
        <v>214</v>
      </c>
      <c r="E12" s="13">
        <v>8</v>
      </c>
    </row>
    <row r="13" spans="1:5" ht="12">
      <c r="A13" s="10">
        <v>9</v>
      </c>
      <c r="B13" s="12" t="s">
        <v>159</v>
      </c>
      <c r="C13" s="13">
        <v>5548</v>
      </c>
      <c r="D13" s="13">
        <v>74</v>
      </c>
      <c r="E13" s="13">
        <v>7</v>
      </c>
    </row>
    <row r="14" spans="1:5" ht="12">
      <c r="A14" s="10">
        <v>10</v>
      </c>
      <c r="B14" s="12" t="s">
        <v>228</v>
      </c>
      <c r="C14" s="13">
        <v>5516</v>
      </c>
      <c r="D14" s="13">
        <v>120</v>
      </c>
      <c r="E14" s="13">
        <v>6</v>
      </c>
    </row>
    <row r="15" spans="1:5" ht="12">
      <c r="A15" s="10">
        <v>11</v>
      </c>
      <c r="B15" s="12" t="s">
        <v>181</v>
      </c>
      <c r="C15" s="13">
        <v>4668</v>
      </c>
      <c r="D15" s="13">
        <v>158</v>
      </c>
      <c r="E15" s="13">
        <v>5</v>
      </c>
    </row>
    <row r="16" spans="1:5" ht="12">
      <c r="A16" s="10">
        <v>12</v>
      </c>
      <c r="B16" s="12" t="s">
        <v>156</v>
      </c>
      <c r="C16" s="13">
        <v>4308</v>
      </c>
      <c r="D16" s="13">
        <v>96</v>
      </c>
      <c r="E16" s="13">
        <v>4</v>
      </c>
    </row>
    <row r="17" spans="1:5" ht="12">
      <c r="A17" s="10">
        <v>13</v>
      </c>
      <c r="B17" s="12" t="s">
        <v>210</v>
      </c>
      <c r="C17" s="13">
        <v>3980</v>
      </c>
      <c r="D17" s="13">
        <v>978</v>
      </c>
      <c r="E17" s="13">
        <v>3</v>
      </c>
    </row>
    <row r="18" spans="1:5" ht="12">
      <c r="A18" s="10">
        <v>14</v>
      </c>
      <c r="B18" s="12" t="s">
        <v>188</v>
      </c>
      <c r="C18" s="13">
        <v>3826</v>
      </c>
      <c r="D18" s="13">
        <v>250</v>
      </c>
      <c r="E18" s="13">
        <v>2</v>
      </c>
    </row>
    <row r="19" spans="1:5" ht="12">
      <c r="A19" s="10">
        <v>15</v>
      </c>
      <c r="B19" s="12" t="s">
        <v>237</v>
      </c>
      <c r="C19" s="13">
        <v>3392</v>
      </c>
      <c r="D19" s="13">
        <v>240</v>
      </c>
      <c r="E19" s="13">
        <v>1</v>
      </c>
    </row>
    <row r="20" spans="1:5" ht="12">
      <c r="A20" s="10">
        <v>16</v>
      </c>
      <c r="B20" s="12" t="s">
        <v>111</v>
      </c>
      <c r="C20" s="13">
        <v>3198</v>
      </c>
      <c r="D20" s="13">
        <v>106</v>
      </c>
      <c r="E20" s="13">
        <v>0</v>
      </c>
    </row>
    <row r="21" spans="1:5" ht="12">
      <c r="A21" s="10">
        <v>17</v>
      </c>
      <c r="B21" s="12" t="s">
        <v>151</v>
      </c>
      <c r="C21" s="13">
        <v>3050</v>
      </c>
      <c r="D21" s="13">
        <v>70</v>
      </c>
      <c r="E21" s="13">
        <v>0</v>
      </c>
    </row>
    <row r="22" spans="1:5" ht="12">
      <c r="A22" s="10">
        <v>18</v>
      </c>
      <c r="B22" s="12" t="s">
        <v>220</v>
      </c>
      <c r="C22" s="13">
        <v>2206</v>
      </c>
      <c r="D22" s="13">
        <v>78</v>
      </c>
      <c r="E22" s="13">
        <v>0</v>
      </c>
    </row>
    <row r="23" spans="1:5" ht="12">
      <c r="A23" s="10"/>
      <c r="B23" s="14"/>
      <c r="C23" s="9"/>
      <c r="D23" s="9"/>
      <c r="E23" s="9"/>
    </row>
    <row r="24" spans="1:5" ht="12">
      <c r="A24" s="10" t="s">
        <v>157</v>
      </c>
      <c r="B24" s="8" t="s">
        <v>152</v>
      </c>
      <c r="C24" s="1" t="s">
        <v>202</v>
      </c>
      <c r="D24" s="1" t="s">
        <v>154</v>
      </c>
      <c r="E24" s="1" t="s">
        <v>153</v>
      </c>
    </row>
    <row r="25" spans="1:5" ht="12">
      <c r="A25" s="10">
        <v>1</v>
      </c>
      <c r="B25" s="12" t="s">
        <v>174</v>
      </c>
      <c r="C25" s="13">
        <v>6080</v>
      </c>
      <c r="D25" s="13">
        <v>106</v>
      </c>
      <c r="E25" s="13">
        <v>25</v>
      </c>
    </row>
    <row r="26" spans="1:5" ht="12">
      <c r="A26" s="10">
        <v>2</v>
      </c>
      <c r="B26" s="12" t="s">
        <v>205</v>
      </c>
      <c r="C26" s="13">
        <v>3556</v>
      </c>
      <c r="D26" s="13">
        <v>166</v>
      </c>
      <c r="E26" s="13">
        <v>20</v>
      </c>
    </row>
    <row r="27" spans="1:5" ht="12">
      <c r="A27" s="10">
        <v>3</v>
      </c>
      <c r="B27" s="12" t="s">
        <v>173</v>
      </c>
      <c r="C27" s="13">
        <v>2638</v>
      </c>
      <c r="D27" s="13">
        <v>122</v>
      </c>
      <c r="E27" s="13">
        <v>15</v>
      </c>
    </row>
    <row r="28" spans="1:5" ht="12">
      <c r="A28" s="10">
        <v>4</v>
      </c>
      <c r="B28" s="12" t="s">
        <v>175</v>
      </c>
      <c r="C28" s="13">
        <v>2422</v>
      </c>
      <c r="D28" s="13">
        <v>164</v>
      </c>
      <c r="E28" s="13">
        <v>12</v>
      </c>
    </row>
    <row r="29" spans="1:5" ht="12">
      <c r="A29" s="10">
        <v>5</v>
      </c>
      <c r="B29" s="12" t="s">
        <v>172</v>
      </c>
      <c r="C29" s="13">
        <v>1362</v>
      </c>
      <c r="D29" s="13">
        <v>122</v>
      </c>
      <c r="E29" s="13">
        <v>11</v>
      </c>
    </row>
    <row r="31" spans="1:4" ht="12">
      <c r="A31" s="10" t="s">
        <v>157</v>
      </c>
      <c r="B31" s="19" t="s">
        <v>197</v>
      </c>
      <c r="C31" s="9"/>
      <c r="D31" s="9"/>
    </row>
    <row r="32" spans="1:5" ht="12">
      <c r="A32" s="10">
        <v>1</v>
      </c>
      <c r="B32" s="12" t="s">
        <v>219</v>
      </c>
      <c r="C32" s="13">
        <v>6040</v>
      </c>
      <c r="D32" s="13">
        <v>118</v>
      </c>
      <c r="E32" s="13">
        <v>25</v>
      </c>
    </row>
    <row r="33" spans="1:5" ht="12">
      <c r="A33" s="10">
        <v>2</v>
      </c>
      <c r="B33" s="12" t="s">
        <v>128</v>
      </c>
      <c r="C33" s="13">
        <v>4614</v>
      </c>
      <c r="D33" s="13">
        <v>82</v>
      </c>
      <c r="E33" s="13">
        <v>20</v>
      </c>
    </row>
    <row r="34" spans="1:5" ht="12">
      <c r="A34" s="10">
        <v>3</v>
      </c>
      <c r="B34" s="6" t="s">
        <v>218</v>
      </c>
      <c r="C34" s="13">
        <v>4394</v>
      </c>
      <c r="D34" s="13">
        <v>120</v>
      </c>
      <c r="E34" s="13">
        <v>15</v>
      </c>
    </row>
    <row r="35" spans="1:5" ht="12">
      <c r="A35" s="10">
        <v>4</v>
      </c>
      <c r="B35" s="12"/>
      <c r="C35" s="13"/>
      <c r="D35" s="13"/>
      <c r="E35" s="13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H20" sqref="H20"/>
    </sheetView>
  </sheetViews>
  <sheetFormatPr defaultColWidth="8.8515625" defaultRowHeight="12.75"/>
  <cols>
    <col min="1" max="1" width="9.140625" style="9" customWidth="1"/>
    <col min="2" max="2" width="18.28125" style="3" customWidth="1"/>
    <col min="3" max="4" width="9.140625" style="2" customWidth="1"/>
    <col min="5" max="5" width="9.8515625" style="2" customWidth="1"/>
  </cols>
  <sheetData>
    <row r="1" spans="2:5" ht="12">
      <c r="B1" s="8" t="s">
        <v>196</v>
      </c>
      <c r="D1" s="1" t="s">
        <v>158</v>
      </c>
      <c r="E1" s="50">
        <v>41692</v>
      </c>
    </row>
    <row r="2" spans="4:5" ht="12">
      <c r="D2" s="1" t="s">
        <v>171</v>
      </c>
      <c r="E2" s="8" t="s">
        <v>43</v>
      </c>
    </row>
    <row r="4" spans="1:5" ht="12">
      <c r="A4" s="10" t="s">
        <v>157</v>
      </c>
      <c r="B4" s="8" t="s">
        <v>155</v>
      </c>
      <c r="C4" s="1" t="s">
        <v>202</v>
      </c>
      <c r="D4" s="1" t="s">
        <v>154</v>
      </c>
      <c r="E4" s="1" t="s">
        <v>153</v>
      </c>
    </row>
    <row r="5" spans="1:5" ht="12">
      <c r="A5" s="10">
        <v>1</v>
      </c>
      <c r="B5" s="6" t="s">
        <v>236</v>
      </c>
      <c r="C5" s="13">
        <v>12018</v>
      </c>
      <c r="D5" s="13"/>
      <c r="E5" s="13">
        <v>25</v>
      </c>
    </row>
    <row r="6" spans="1:5" ht="12">
      <c r="A6" s="10">
        <v>2</v>
      </c>
      <c r="B6" s="6" t="s">
        <v>235</v>
      </c>
      <c r="C6" s="13">
        <v>10884</v>
      </c>
      <c r="D6" s="13">
        <v>54</v>
      </c>
      <c r="E6" s="13">
        <v>20</v>
      </c>
    </row>
    <row r="7" spans="1:5" ht="12">
      <c r="A7" s="10">
        <v>3</v>
      </c>
      <c r="B7" s="6" t="s">
        <v>217</v>
      </c>
      <c r="C7" s="13">
        <v>10608</v>
      </c>
      <c r="D7" s="13">
        <v>134</v>
      </c>
      <c r="E7" s="13">
        <v>15</v>
      </c>
    </row>
    <row r="8" spans="1:5" ht="12">
      <c r="A8" s="10">
        <v>4</v>
      </c>
      <c r="B8" s="6" t="s">
        <v>228</v>
      </c>
      <c r="C8" s="13">
        <v>9050</v>
      </c>
      <c r="D8" s="13">
        <v>86</v>
      </c>
      <c r="E8" s="13">
        <v>12</v>
      </c>
    </row>
    <row r="9" spans="1:5" ht="12">
      <c r="A9" s="10">
        <v>5</v>
      </c>
      <c r="B9" s="12" t="s">
        <v>206</v>
      </c>
      <c r="C9" s="13">
        <v>8366</v>
      </c>
      <c r="D9" s="13">
        <v>132</v>
      </c>
      <c r="E9" s="13">
        <v>11</v>
      </c>
    </row>
    <row r="10" spans="1:5" ht="12">
      <c r="A10" s="10">
        <v>6</v>
      </c>
      <c r="B10" s="6" t="s">
        <v>188</v>
      </c>
      <c r="C10" s="13">
        <v>8022</v>
      </c>
      <c r="D10" s="13">
        <v>164</v>
      </c>
      <c r="E10" s="13">
        <v>10</v>
      </c>
    </row>
    <row r="11" spans="1:5" ht="12">
      <c r="A11" s="10">
        <v>7</v>
      </c>
      <c r="B11" s="6" t="s">
        <v>204</v>
      </c>
      <c r="C11" s="13">
        <v>7892</v>
      </c>
      <c r="D11" s="13">
        <v>92</v>
      </c>
      <c r="E11" s="13">
        <v>9</v>
      </c>
    </row>
    <row r="12" spans="1:5" ht="12">
      <c r="A12" s="10">
        <v>8</v>
      </c>
      <c r="B12" s="12" t="s">
        <v>156</v>
      </c>
      <c r="C12" s="13">
        <v>7680</v>
      </c>
      <c r="D12" s="13">
        <v>98</v>
      </c>
      <c r="E12" s="13">
        <v>8</v>
      </c>
    </row>
    <row r="13" spans="1:5" ht="12">
      <c r="A13" s="10">
        <v>9</v>
      </c>
      <c r="B13" s="6" t="s">
        <v>234</v>
      </c>
      <c r="C13" s="13">
        <v>5768</v>
      </c>
      <c r="D13" s="13">
        <v>72</v>
      </c>
      <c r="E13" s="13">
        <v>7</v>
      </c>
    </row>
    <row r="14" spans="1:5" ht="12">
      <c r="A14" s="10">
        <v>10</v>
      </c>
      <c r="B14" s="6" t="s">
        <v>237</v>
      </c>
      <c r="C14" s="13">
        <v>3546</v>
      </c>
      <c r="D14" s="13">
        <v>118</v>
      </c>
      <c r="E14" s="13">
        <v>6</v>
      </c>
    </row>
    <row r="15" spans="1:5" ht="12">
      <c r="A15" s="10">
        <v>11</v>
      </c>
      <c r="B15" s="6" t="s">
        <v>111</v>
      </c>
      <c r="C15" s="13">
        <v>2634</v>
      </c>
      <c r="D15" s="13">
        <v>492</v>
      </c>
      <c r="E15" s="13">
        <v>5</v>
      </c>
    </row>
    <row r="16" spans="1:5" ht="12">
      <c r="A16" s="10">
        <v>12</v>
      </c>
      <c r="B16" s="59" t="s">
        <v>181</v>
      </c>
      <c r="C16" s="13">
        <v>2176</v>
      </c>
      <c r="D16" s="13">
        <v>330</v>
      </c>
      <c r="E16" s="13">
        <v>4</v>
      </c>
    </row>
    <row r="18" spans="1:5" ht="12">
      <c r="A18" s="10" t="s">
        <v>157</v>
      </c>
      <c r="B18" s="8" t="s">
        <v>152</v>
      </c>
      <c r="C18" s="1" t="s">
        <v>202</v>
      </c>
      <c r="D18" s="1" t="s">
        <v>154</v>
      </c>
      <c r="E18" s="1" t="s">
        <v>153</v>
      </c>
    </row>
    <row r="19" spans="1:5" ht="12">
      <c r="A19" s="10">
        <v>1</v>
      </c>
      <c r="B19" s="12" t="s">
        <v>174</v>
      </c>
      <c r="C19" s="13">
        <v>7722</v>
      </c>
      <c r="D19" s="13">
        <v>726</v>
      </c>
      <c r="E19" s="13">
        <v>25</v>
      </c>
    </row>
    <row r="20" spans="1:5" ht="12">
      <c r="A20" s="10">
        <v>2</v>
      </c>
      <c r="B20" s="12" t="s">
        <v>172</v>
      </c>
      <c r="C20" s="13">
        <v>4408</v>
      </c>
      <c r="D20" s="13">
        <v>192</v>
      </c>
      <c r="E20" s="13">
        <v>20</v>
      </c>
    </row>
    <row r="21" spans="1:5" ht="12">
      <c r="A21" s="10">
        <v>3</v>
      </c>
      <c r="B21" s="59" t="s">
        <v>175</v>
      </c>
      <c r="C21" s="13">
        <v>3508</v>
      </c>
      <c r="D21" s="13">
        <v>468</v>
      </c>
      <c r="E21" s="13">
        <v>15</v>
      </c>
    </row>
    <row r="22" spans="1:5" ht="12">
      <c r="A22" s="10">
        <v>4</v>
      </c>
      <c r="B22" s="59" t="s">
        <v>205</v>
      </c>
      <c r="C22" s="13">
        <v>1802</v>
      </c>
      <c r="D22" s="13">
        <v>292</v>
      </c>
      <c r="E22" s="13">
        <v>12</v>
      </c>
    </row>
    <row r="24" spans="1:4" ht="12">
      <c r="A24" s="10" t="s">
        <v>157</v>
      </c>
      <c r="B24" s="19" t="s">
        <v>197</v>
      </c>
      <c r="C24" s="9"/>
      <c r="D24" s="9"/>
    </row>
    <row r="25" spans="1:5" ht="12">
      <c r="A25" s="10">
        <v>1</v>
      </c>
      <c r="B25" s="6" t="s">
        <v>218</v>
      </c>
      <c r="C25" s="13">
        <v>2698</v>
      </c>
      <c r="D25" s="13">
        <v>35</v>
      </c>
      <c r="E25" s="13">
        <v>25</v>
      </c>
    </row>
    <row r="26" spans="1:5" ht="12">
      <c r="A26" s="10">
        <v>2</v>
      </c>
      <c r="B26" s="12" t="s">
        <v>219</v>
      </c>
      <c r="C26" s="13">
        <v>2212</v>
      </c>
      <c r="D26" s="13"/>
      <c r="E26" s="13">
        <v>20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B9" sqref="B9"/>
    </sheetView>
  </sheetViews>
  <sheetFormatPr defaultColWidth="8.8515625" defaultRowHeight="12.75"/>
  <cols>
    <col min="1" max="1" width="9.140625" style="1" customWidth="1"/>
    <col min="2" max="2" width="18.140625" style="44" customWidth="1"/>
    <col min="3" max="3" width="8.8515625" style="0" customWidth="1"/>
    <col min="4" max="4" width="10.140625" style="2" bestFit="1" customWidth="1"/>
    <col min="5" max="5" width="9.140625" style="2" customWidth="1"/>
  </cols>
  <sheetData>
    <row r="1" spans="1:5" ht="12">
      <c r="A1" s="9"/>
      <c r="B1" s="8" t="s">
        <v>198</v>
      </c>
      <c r="C1" s="1" t="s">
        <v>158</v>
      </c>
      <c r="D1" s="50">
        <v>41714</v>
      </c>
      <c r="E1" s="1"/>
    </row>
    <row r="2" spans="1:5" ht="12">
      <c r="A2" s="9"/>
      <c r="B2" s="3"/>
      <c r="C2" s="1" t="s">
        <v>171</v>
      </c>
      <c r="D2" s="8" t="s">
        <v>48</v>
      </c>
      <c r="E2" s="1"/>
    </row>
    <row r="3" spans="1:3" ht="12">
      <c r="A3" s="9"/>
      <c r="B3" s="3"/>
      <c r="C3" s="2"/>
    </row>
    <row r="4" spans="1:5" ht="12">
      <c r="A4" s="10" t="s">
        <v>157</v>
      </c>
      <c r="B4" s="8" t="s">
        <v>155</v>
      </c>
      <c r="C4" s="1" t="s">
        <v>202</v>
      </c>
      <c r="D4" s="1" t="s">
        <v>153</v>
      </c>
      <c r="E4" s="1" t="s">
        <v>154</v>
      </c>
    </row>
    <row r="5" spans="1:5" ht="12">
      <c r="A5" s="10">
        <v>1</v>
      </c>
      <c r="B5" s="6" t="s">
        <v>217</v>
      </c>
      <c r="C5" s="13">
        <v>2690</v>
      </c>
      <c r="D5" s="13">
        <v>25</v>
      </c>
      <c r="E5" s="13">
        <v>68</v>
      </c>
    </row>
    <row r="6" spans="1:5" ht="12">
      <c r="A6" s="10">
        <v>2</v>
      </c>
      <c r="B6" s="12" t="s">
        <v>235</v>
      </c>
      <c r="C6" s="13">
        <v>2032</v>
      </c>
      <c r="D6" s="13">
        <v>20</v>
      </c>
      <c r="E6" s="13">
        <v>70</v>
      </c>
    </row>
    <row r="7" spans="1:5" ht="12">
      <c r="A7" s="10">
        <v>3</v>
      </c>
      <c r="B7" s="12" t="s">
        <v>206</v>
      </c>
      <c r="C7" s="13">
        <v>1262</v>
      </c>
      <c r="D7" s="13">
        <v>15</v>
      </c>
      <c r="E7" s="13">
        <v>114</v>
      </c>
    </row>
    <row r="8" spans="1:5" ht="12">
      <c r="A8" s="10">
        <v>4</v>
      </c>
      <c r="B8" s="12" t="s">
        <v>129</v>
      </c>
      <c r="C8" s="13">
        <v>1100</v>
      </c>
      <c r="D8" s="13">
        <v>12</v>
      </c>
      <c r="E8" s="13">
        <v>78</v>
      </c>
    </row>
    <row r="9" spans="1:5" ht="12">
      <c r="A9" s="10">
        <v>5</v>
      </c>
      <c r="B9" s="6" t="s">
        <v>228</v>
      </c>
      <c r="C9" s="13">
        <v>972</v>
      </c>
      <c r="D9" s="13">
        <v>11</v>
      </c>
      <c r="E9" s="13">
        <v>20</v>
      </c>
    </row>
    <row r="10" spans="1:5" ht="12">
      <c r="A10" s="10">
        <v>6</v>
      </c>
      <c r="B10" s="12" t="s">
        <v>156</v>
      </c>
      <c r="C10" s="13">
        <v>960</v>
      </c>
      <c r="D10" s="13">
        <v>10</v>
      </c>
      <c r="E10" s="13">
        <v>106</v>
      </c>
    </row>
    <row r="11" spans="1:5" ht="12">
      <c r="A11" s="10">
        <v>7</v>
      </c>
      <c r="B11" s="59" t="s">
        <v>118</v>
      </c>
      <c r="C11" s="13">
        <v>952</v>
      </c>
      <c r="D11" s="13">
        <v>9</v>
      </c>
      <c r="E11" s="13">
        <v>32</v>
      </c>
    </row>
    <row r="12" spans="1:5" ht="12">
      <c r="A12" s="10">
        <v>8</v>
      </c>
      <c r="B12" s="59" t="s">
        <v>234</v>
      </c>
      <c r="C12" s="13">
        <v>894</v>
      </c>
      <c r="D12" s="13">
        <v>8</v>
      </c>
      <c r="E12" s="13">
        <v>54</v>
      </c>
    </row>
    <row r="13" spans="1:5" ht="12">
      <c r="A13" s="10">
        <v>9</v>
      </c>
      <c r="B13" s="59" t="s">
        <v>221</v>
      </c>
      <c r="C13" s="13">
        <v>388</v>
      </c>
      <c r="D13" s="13">
        <v>7</v>
      </c>
      <c r="E13" s="13"/>
    </row>
    <row r="14" spans="1:5" ht="12">
      <c r="A14" s="10">
        <v>10</v>
      </c>
      <c r="B14" s="12" t="s">
        <v>237</v>
      </c>
      <c r="C14" s="13">
        <v>348</v>
      </c>
      <c r="D14" s="13">
        <v>6</v>
      </c>
      <c r="E14" s="13"/>
    </row>
    <row r="15" spans="1:4" ht="12">
      <c r="A15" s="10"/>
      <c r="B15" s="14"/>
      <c r="C15" s="9"/>
      <c r="D15" s="9"/>
    </row>
    <row r="16" spans="1:3" ht="12">
      <c r="A16" s="9"/>
      <c r="B16" s="3"/>
      <c r="C16" s="2"/>
    </row>
    <row r="17" spans="1:5" ht="12">
      <c r="A17" s="10" t="s">
        <v>157</v>
      </c>
      <c r="B17" s="8" t="s">
        <v>152</v>
      </c>
      <c r="C17" s="1" t="s">
        <v>202</v>
      </c>
      <c r="D17" s="1" t="s">
        <v>153</v>
      </c>
      <c r="E17" s="1" t="s">
        <v>154</v>
      </c>
    </row>
    <row r="18" spans="1:5" ht="12">
      <c r="A18" s="10">
        <v>1</v>
      </c>
      <c r="B18" s="6" t="s">
        <v>174</v>
      </c>
      <c r="C18" s="13">
        <v>2098</v>
      </c>
      <c r="D18" s="13">
        <v>25</v>
      </c>
      <c r="E18" s="13">
        <v>154</v>
      </c>
    </row>
    <row r="19" spans="1:5" ht="12">
      <c r="A19" s="10">
        <v>2</v>
      </c>
      <c r="B19" s="12" t="s">
        <v>205</v>
      </c>
      <c r="C19" s="13">
        <v>2060</v>
      </c>
      <c r="D19" s="13">
        <v>20</v>
      </c>
      <c r="E19" s="13">
        <v>128</v>
      </c>
    </row>
    <row r="20" spans="1:5" ht="12">
      <c r="A20" s="10">
        <v>3</v>
      </c>
      <c r="B20" s="12" t="s">
        <v>175</v>
      </c>
      <c r="C20" s="13">
        <v>1334</v>
      </c>
      <c r="D20" s="13">
        <v>15</v>
      </c>
      <c r="E20" s="13">
        <v>106</v>
      </c>
    </row>
    <row r="21" spans="1:5" ht="12">
      <c r="A21" s="10">
        <v>4</v>
      </c>
      <c r="B21" s="12" t="s">
        <v>209</v>
      </c>
      <c r="C21" s="13">
        <v>792</v>
      </c>
      <c r="D21" s="13">
        <v>12</v>
      </c>
      <c r="E21" s="13">
        <v>30</v>
      </c>
    </row>
    <row r="22" spans="1:5" ht="12">
      <c r="A22" s="9"/>
      <c r="B22" s="3"/>
      <c r="C22" s="2"/>
      <c r="E22"/>
    </row>
    <row r="23" spans="1:5" ht="12">
      <c r="A23" s="10" t="s">
        <v>157</v>
      </c>
      <c r="B23" s="8" t="s">
        <v>197</v>
      </c>
      <c r="C23" s="1" t="s">
        <v>202</v>
      </c>
      <c r="D23" s="1" t="s">
        <v>153</v>
      </c>
      <c r="E23" s="1" t="s">
        <v>154</v>
      </c>
    </row>
    <row r="24" spans="1:5" ht="12">
      <c r="A24" s="10">
        <v>1</v>
      </c>
      <c r="B24" s="6"/>
      <c r="C24" s="13"/>
      <c r="D24" s="13"/>
      <c r="E24" s="13"/>
    </row>
    <row r="25" spans="1:5" ht="12">
      <c r="A25" s="10">
        <v>2</v>
      </c>
      <c r="B25" s="6"/>
      <c r="C25" s="13"/>
      <c r="D25" s="13"/>
      <c r="E25" s="13"/>
    </row>
    <row r="26" spans="1:5" ht="12">
      <c r="A26" s="10">
        <v>3</v>
      </c>
      <c r="B26" s="6"/>
      <c r="C26" s="13"/>
      <c r="D26" s="13"/>
      <c r="E26" s="13"/>
    </row>
    <row r="27" spans="1:5" ht="12">
      <c r="A27" s="10">
        <v>4</v>
      </c>
      <c r="B27" s="6"/>
      <c r="C27" s="13"/>
      <c r="D27" s="13"/>
      <c r="E27" s="13"/>
    </row>
    <row r="28" ht="12">
      <c r="E28"/>
    </row>
    <row r="29" ht="12">
      <c r="E29"/>
    </row>
    <row r="30" ht="12">
      <c r="E30"/>
    </row>
    <row r="31" ht="12">
      <c r="E31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M15" sqref="M15"/>
    </sheetView>
  </sheetViews>
  <sheetFormatPr defaultColWidth="8.8515625" defaultRowHeight="12.75"/>
  <cols>
    <col min="1" max="1" width="6.28125" style="9" customWidth="1"/>
    <col min="2" max="2" width="17.421875" style="3" customWidth="1"/>
    <col min="3" max="4" width="4.421875" style="2" customWidth="1"/>
    <col min="5" max="7" width="4.7109375" style="2" customWidth="1"/>
    <col min="8" max="8" width="8.140625" style="1" customWidth="1"/>
    <col min="9" max="9" width="7.8515625" style="0" customWidth="1"/>
  </cols>
  <sheetData>
    <row r="1" ht="12">
      <c r="B1" s="28" t="s">
        <v>182</v>
      </c>
    </row>
    <row r="2" ht="12">
      <c r="B2" s="31" t="s">
        <v>116</v>
      </c>
    </row>
    <row r="3" spans="1:9" ht="24">
      <c r="A3" s="10" t="s">
        <v>177</v>
      </c>
      <c r="B3" s="8" t="s">
        <v>178</v>
      </c>
      <c r="C3" s="1" t="s">
        <v>165</v>
      </c>
      <c r="D3" s="1" t="s">
        <v>167</v>
      </c>
      <c r="E3" s="1" t="s">
        <v>168</v>
      </c>
      <c r="F3" s="1" t="s">
        <v>169</v>
      </c>
      <c r="G3" s="1" t="s">
        <v>170</v>
      </c>
      <c r="H3" s="45" t="s">
        <v>200</v>
      </c>
      <c r="I3" s="23" t="s">
        <v>201</v>
      </c>
    </row>
    <row r="4" spans="1:11" ht="12">
      <c r="A4" s="10">
        <v>1</v>
      </c>
      <c r="B4" s="12" t="s">
        <v>235</v>
      </c>
      <c r="C4" s="42">
        <v>12</v>
      </c>
      <c r="D4" s="97"/>
      <c r="E4" s="42">
        <v>20</v>
      </c>
      <c r="F4" s="42">
        <v>20</v>
      </c>
      <c r="G4" s="42">
        <v>20</v>
      </c>
      <c r="H4" s="38">
        <f aca="true" t="shared" si="0" ref="H4:H22">SUM(C4:G4)</f>
        <v>72</v>
      </c>
      <c r="I4" s="13">
        <v>24346</v>
      </c>
      <c r="J4" s="33"/>
      <c r="K4" s="32"/>
    </row>
    <row r="5" spans="1:11" ht="12">
      <c r="A5" s="10">
        <v>2</v>
      </c>
      <c r="B5" s="12" t="s">
        <v>206</v>
      </c>
      <c r="C5" s="97"/>
      <c r="D5" s="42">
        <v>15</v>
      </c>
      <c r="E5" s="42">
        <v>25</v>
      </c>
      <c r="F5" s="42">
        <v>11</v>
      </c>
      <c r="G5" s="42">
        <v>15</v>
      </c>
      <c r="H5" s="39">
        <f t="shared" si="0"/>
        <v>66</v>
      </c>
      <c r="I5" s="13">
        <v>23370</v>
      </c>
      <c r="J5" s="33"/>
      <c r="K5" s="32"/>
    </row>
    <row r="6" spans="1:11" ht="12">
      <c r="A6" s="10">
        <v>3</v>
      </c>
      <c r="B6" s="12" t="s">
        <v>236</v>
      </c>
      <c r="C6" s="42">
        <v>25</v>
      </c>
      <c r="D6" s="42">
        <v>4</v>
      </c>
      <c r="E6" s="42">
        <v>10</v>
      </c>
      <c r="F6" s="42">
        <v>25</v>
      </c>
      <c r="G6" s="97"/>
      <c r="H6" s="39">
        <f t="shared" si="0"/>
        <v>64</v>
      </c>
      <c r="I6" s="13">
        <v>20892</v>
      </c>
      <c r="J6" s="33"/>
      <c r="K6" s="32"/>
    </row>
    <row r="7" spans="1:11" ht="12">
      <c r="A7" s="10">
        <v>4</v>
      </c>
      <c r="B7" s="12" t="s">
        <v>217</v>
      </c>
      <c r="C7" s="42">
        <v>11</v>
      </c>
      <c r="D7" s="97"/>
      <c r="E7" s="42">
        <v>11</v>
      </c>
      <c r="F7" s="42">
        <v>15</v>
      </c>
      <c r="G7" s="42">
        <v>25</v>
      </c>
      <c r="H7" s="39">
        <f t="shared" si="0"/>
        <v>62</v>
      </c>
      <c r="I7" s="13">
        <v>22916</v>
      </c>
      <c r="J7" s="33"/>
      <c r="K7" s="32"/>
    </row>
    <row r="8" spans="1:11" ht="12">
      <c r="A8" s="10">
        <v>5</v>
      </c>
      <c r="B8" s="12" t="s">
        <v>150</v>
      </c>
      <c r="C8" s="42">
        <v>20</v>
      </c>
      <c r="D8" s="42">
        <v>20</v>
      </c>
      <c r="E8" s="42">
        <v>12</v>
      </c>
      <c r="F8" s="42"/>
      <c r="G8" s="97"/>
      <c r="H8" s="38">
        <f t="shared" si="0"/>
        <v>52</v>
      </c>
      <c r="I8" s="13">
        <v>11898</v>
      </c>
      <c r="J8" s="33"/>
      <c r="K8" s="32"/>
    </row>
    <row r="9" spans="1:11" ht="12">
      <c r="A9" s="10">
        <v>6</v>
      </c>
      <c r="B9" s="59" t="s">
        <v>129</v>
      </c>
      <c r="C9" s="42"/>
      <c r="D9" s="42">
        <v>25</v>
      </c>
      <c r="E9" s="42">
        <v>9</v>
      </c>
      <c r="F9" s="97"/>
      <c r="G9" s="42">
        <v>12</v>
      </c>
      <c r="H9" s="38">
        <f t="shared" si="0"/>
        <v>46</v>
      </c>
      <c r="I9" s="42">
        <v>10984</v>
      </c>
      <c r="J9" s="33"/>
      <c r="K9" s="32"/>
    </row>
    <row r="10" spans="1:11" ht="12">
      <c r="A10" s="10">
        <v>7</v>
      </c>
      <c r="B10" s="12" t="s">
        <v>204</v>
      </c>
      <c r="C10" s="42">
        <v>3</v>
      </c>
      <c r="D10" s="42">
        <v>12</v>
      </c>
      <c r="E10" s="42">
        <v>15</v>
      </c>
      <c r="F10" s="42">
        <v>9</v>
      </c>
      <c r="G10" s="97"/>
      <c r="H10" s="39">
        <f t="shared" si="0"/>
        <v>39</v>
      </c>
      <c r="I10" s="42">
        <v>18950</v>
      </c>
      <c r="J10" s="33"/>
      <c r="K10" s="32"/>
    </row>
    <row r="11" spans="1:10" ht="12">
      <c r="A11" s="10">
        <v>8</v>
      </c>
      <c r="B11" s="12" t="s">
        <v>188</v>
      </c>
      <c r="C11" s="42">
        <v>8</v>
      </c>
      <c r="D11" s="42">
        <v>8</v>
      </c>
      <c r="E11" s="97"/>
      <c r="F11" s="42">
        <v>10</v>
      </c>
      <c r="G11" s="42">
        <v>9</v>
      </c>
      <c r="H11" s="39">
        <f t="shared" si="0"/>
        <v>35</v>
      </c>
      <c r="I11" s="13">
        <v>14556</v>
      </c>
      <c r="J11" s="11"/>
    </row>
    <row r="12" spans="1:11" ht="12">
      <c r="A12" s="10">
        <v>9</v>
      </c>
      <c r="B12" s="6" t="s">
        <v>228</v>
      </c>
      <c r="C12" s="42">
        <v>4</v>
      </c>
      <c r="D12" s="97"/>
      <c r="E12" s="42">
        <v>6</v>
      </c>
      <c r="F12" s="42">
        <v>12</v>
      </c>
      <c r="G12" s="42">
        <v>11</v>
      </c>
      <c r="H12" s="38">
        <f t="shared" si="0"/>
        <v>33</v>
      </c>
      <c r="I12" s="13">
        <v>15780</v>
      </c>
      <c r="J12" s="33"/>
      <c r="K12" s="32"/>
    </row>
    <row r="13" spans="1:11" ht="12">
      <c r="A13" s="10">
        <v>10</v>
      </c>
      <c r="B13" s="12" t="s">
        <v>156</v>
      </c>
      <c r="C13" s="42">
        <v>5</v>
      </c>
      <c r="D13" s="42">
        <v>10</v>
      </c>
      <c r="E13" s="97"/>
      <c r="F13" s="42">
        <v>8</v>
      </c>
      <c r="G13" s="42">
        <v>10</v>
      </c>
      <c r="H13" s="38">
        <f t="shared" si="0"/>
        <v>33</v>
      </c>
      <c r="I13" s="13">
        <v>15112</v>
      </c>
      <c r="J13" s="33"/>
      <c r="K13" s="32"/>
    </row>
    <row r="14" spans="1:11" ht="12">
      <c r="A14" s="10">
        <v>11</v>
      </c>
      <c r="B14" s="12" t="s">
        <v>234</v>
      </c>
      <c r="C14" s="42">
        <v>10</v>
      </c>
      <c r="D14" s="97"/>
      <c r="E14" s="42">
        <v>8</v>
      </c>
      <c r="F14" s="42">
        <v>7</v>
      </c>
      <c r="G14" s="42">
        <v>8</v>
      </c>
      <c r="H14" s="39">
        <f t="shared" si="0"/>
        <v>33</v>
      </c>
      <c r="I14" s="42">
        <v>13666</v>
      </c>
      <c r="J14" s="33"/>
      <c r="K14" s="32"/>
    </row>
    <row r="15" spans="1:10" ht="12">
      <c r="A15" s="10">
        <v>12</v>
      </c>
      <c r="B15" s="12" t="s">
        <v>181</v>
      </c>
      <c r="C15" s="42">
        <v>7</v>
      </c>
      <c r="D15" s="42">
        <v>11</v>
      </c>
      <c r="E15" s="42">
        <v>5</v>
      </c>
      <c r="F15" s="42">
        <v>4</v>
      </c>
      <c r="G15" s="97"/>
      <c r="H15" s="38">
        <f t="shared" si="0"/>
        <v>27</v>
      </c>
      <c r="I15" s="13">
        <v>9900</v>
      </c>
      <c r="J15" s="11"/>
    </row>
    <row r="16" spans="1:10" ht="12">
      <c r="A16" s="10">
        <v>13</v>
      </c>
      <c r="B16" s="12" t="s">
        <v>220</v>
      </c>
      <c r="C16" s="42">
        <v>15</v>
      </c>
      <c r="D16" s="42">
        <v>6</v>
      </c>
      <c r="E16" s="42">
        <v>0</v>
      </c>
      <c r="F16" s="42"/>
      <c r="G16" s="97"/>
      <c r="H16" s="39">
        <f t="shared" si="0"/>
        <v>21</v>
      </c>
      <c r="I16" s="42">
        <v>3822</v>
      </c>
      <c r="J16" s="11"/>
    </row>
    <row r="17" spans="1:10" ht="12">
      <c r="A17" s="10">
        <v>14</v>
      </c>
      <c r="B17" s="12" t="s">
        <v>159</v>
      </c>
      <c r="C17" s="42">
        <v>6</v>
      </c>
      <c r="D17" s="42">
        <v>3</v>
      </c>
      <c r="E17" s="42">
        <v>7</v>
      </c>
      <c r="F17" s="42"/>
      <c r="G17" s="97"/>
      <c r="H17" s="38">
        <f t="shared" si="0"/>
        <v>16</v>
      </c>
      <c r="I17" s="13">
        <v>5886</v>
      </c>
      <c r="J17" s="11"/>
    </row>
    <row r="18" spans="1:10" ht="12">
      <c r="A18" s="10">
        <v>15</v>
      </c>
      <c r="B18" s="59" t="s">
        <v>237</v>
      </c>
      <c r="C18" s="97"/>
      <c r="D18" s="42"/>
      <c r="E18" s="42">
        <v>1</v>
      </c>
      <c r="F18" s="42">
        <v>6</v>
      </c>
      <c r="G18" s="42">
        <v>6</v>
      </c>
      <c r="H18" s="39">
        <f t="shared" si="0"/>
        <v>13</v>
      </c>
      <c r="I18" s="13">
        <v>7286</v>
      </c>
      <c r="J18" s="11"/>
    </row>
    <row r="19" spans="1:10" ht="12">
      <c r="A19" s="10">
        <v>16</v>
      </c>
      <c r="B19" s="12" t="s">
        <v>111</v>
      </c>
      <c r="C19" s="97"/>
      <c r="D19" s="42">
        <v>2</v>
      </c>
      <c r="E19" s="42">
        <v>0</v>
      </c>
      <c r="F19" s="42">
        <v>5</v>
      </c>
      <c r="G19" s="42"/>
      <c r="H19" s="39">
        <f t="shared" si="0"/>
        <v>7</v>
      </c>
      <c r="I19" s="42">
        <v>5832</v>
      </c>
      <c r="J19" s="11"/>
    </row>
    <row r="20" spans="1:10" ht="12">
      <c r="A20" s="10">
        <v>17</v>
      </c>
      <c r="B20" s="59" t="s">
        <v>221</v>
      </c>
      <c r="C20" s="97"/>
      <c r="D20" s="42"/>
      <c r="E20" s="42"/>
      <c r="F20" s="42"/>
      <c r="G20" s="42">
        <v>7</v>
      </c>
      <c r="H20" s="38">
        <f t="shared" si="0"/>
        <v>7</v>
      </c>
      <c r="I20" s="13">
        <v>388</v>
      </c>
      <c r="J20" s="11"/>
    </row>
    <row r="21" spans="1:10" ht="12">
      <c r="A21" s="10">
        <v>18</v>
      </c>
      <c r="B21" s="12" t="s">
        <v>210</v>
      </c>
      <c r="C21" s="97"/>
      <c r="D21" s="42"/>
      <c r="E21" s="42">
        <v>3</v>
      </c>
      <c r="F21" s="42"/>
      <c r="G21" s="42"/>
      <c r="H21" s="38">
        <f t="shared" si="0"/>
        <v>3</v>
      </c>
      <c r="I21" s="13">
        <v>3980</v>
      </c>
      <c r="J21" s="11"/>
    </row>
    <row r="22" spans="1:10" ht="12">
      <c r="A22" s="10">
        <v>19</v>
      </c>
      <c r="B22" s="12" t="s">
        <v>151</v>
      </c>
      <c r="C22" s="97"/>
      <c r="D22" s="42"/>
      <c r="E22" s="42">
        <v>0</v>
      </c>
      <c r="F22" s="42"/>
      <c r="G22" s="42"/>
      <c r="H22" s="38">
        <f t="shared" si="0"/>
        <v>0</v>
      </c>
      <c r="I22" s="13">
        <v>3050</v>
      </c>
      <c r="J22" s="11"/>
    </row>
    <row r="23" spans="1:10" ht="12">
      <c r="A23" s="10"/>
      <c r="B23" s="14"/>
      <c r="C23" s="43"/>
      <c r="D23" s="43"/>
      <c r="E23" s="43"/>
      <c r="F23" s="43"/>
      <c r="G23" s="43"/>
      <c r="H23" s="41"/>
      <c r="I23" s="11"/>
      <c r="J23" s="11"/>
    </row>
    <row r="24" spans="1:9" ht="24">
      <c r="A24" s="10" t="s">
        <v>177</v>
      </c>
      <c r="B24" s="8" t="s">
        <v>179</v>
      </c>
      <c r="C24" s="49" t="s">
        <v>165</v>
      </c>
      <c r="D24" s="49" t="s">
        <v>167</v>
      </c>
      <c r="E24" s="49" t="s">
        <v>168</v>
      </c>
      <c r="F24" s="49" t="s">
        <v>169</v>
      </c>
      <c r="G24" s="49" t="s">
        <v>170</v>
      </c>
      <c r="H24" s="45" t="s">
        <v>200</v>
      </c>
      <c r="I24" s="23" t="s">
        <v>201</v>
      </c>
    </row>
    <row r="25" spans="1:11" ht="12">
      <c r="A25" s="10">
        <v>1</v>
      </c>
      <c r="B25" s="12" t="s">
        <v>174</v>
      </c>
      <c r="C25" s="42">
        <v>25</v>
      </c>
      <c r="D25" s="97"/>
      <c r="E25" s="42">
        <v>25</v>
      </c>
      <c r="F25" s="42">
        <v>25</v>
      </c>
      <c r="G25" s="42">
        <v>25</v>
      </c>
      <c r="H25" s="38">
        <f aca="true" t="shared" si="1" ref="H25:H30">SUM(C25:G25)</f>
        <v>100</v>
      </c>
      <c r="I25" s="13">
        <v>18516</v>
      </c>
      <c r="J25" s="33"/>
      <c r="K25" s="32"/>
    </row>
    <row r="26" spans="1:11" ht="12">
      <c r="A26" s="10">
        <v>2</v>
      </c>
      <c r="B26" s="12" t="s">
        <v>205</v>
      </c>
      <c r="C26" s="42">
        <v>15</v>
      </c>
      <c r="D26" s="42">
        <v>15</v>
      </c>
      <c r="E26" s="42">
        <v>20</v>
      </c>
      <c r="F26" s="97"/>
      <c r="G26" s="42">
        <v>20</v>
      </c>
      <c r="H26" s="38">
        <f t="shared" si="1"/>
        <v>70</v>
      </c>
      <c r="I26" s="13">
        <v>8814</v>
      </c>
      <c r="J26" s="33"/>
      <c r="K26" s="32"/>
    </row>
    <row r="27" spans="1:10" ht="12">
      <c r="A27" s="10">
        <v>3</v>
      </c>
      <c r="B27" s="12" t="s">
        <v>175</v>
      </c>
      <c r="C27" s="97"/>
      <c r="D27" s="42">
        <v>25</v>
      </c>
      <c r="E27" s="42">
        <v>12</v>
      </c>
      <c r="F27" s="42">
        <v>15</v>
      </c>
      <c r="G27" s="42">
        <v>15</v>
      </c>
      <c r="H27" s="38">
        <f t="shared" si="1"/>
        <v>67</v>
      </c>
      <c r="I27" s="13">
        <v>9172</v>
      </c>
      <c r="J27" s="11"/>
    </row>
    <row r="28" spans="1:11" ht="12">
      <c r="A28" s="10">
        <v>4</v>
      </c>
      <c r="B28" s="12" t="s">
        <v>173</v>
      </c>
      <c r="C28" s="42">
        <v>20</v>
      </c>
      <c r="D28" s="42">
        <v>11</v>
      </c>
      <c r="E28" s="42">
        <v>15</v>
      </c>
      <c r="F28" s="42"/>
      <c r="G28" s="97"/>
      <c r="H28" s="39">
        <f t="shared" si="1"/>
        <v>46</v>
      </c>
      <c r="I28" s="13">
        <v>3328</v>
      </c>
      <c r="J28" s="33"/>
      <c r="K28" s="32"/>
    </row>
    <row r="29" spans="1:11" ht="12">
      <c r="A29" s="10">
        <v>5</v>
      </c>
      <c r="B29" s="12" t="s">
        <v>209</v>
      </c>
      <c r="C29" s="42">
        <v>12</v>
      </c>
      <c r="D29" s="42">
        <v>12</v>
      </c>
      <c r="E29" s="42"/>
      <c r="F29" s="97"/>
      <c r="G29" s="42">
        <v>12</v>
      </c>
      <c r="H29" s="38">
        <f t="shared" si="1"/>
        <v>36</v>
      </c>
      <c r="I29" s="13">
        <v>1918</v>
      </c>
      <c r="J29" s="33"/>
      <c r="K29" s="32"/>
    </row>
    <row r="30" spans="1:11" ht="12">
      <c r="A30" s="10">
        <v>6</v>
      </c>
      <c r="B30" s="12" t="s">
        <v>172</v>
      </c>
      <c r="C30" s="42"/>
      <c r="D30" s="42"/>
      <c r="E30" s="42">
        <v>11</v>
      </c>
      <c r="F30" s="42">
        <v>20</v>
      </c>
      <c r="G30" s="97"/>
      <c r="H30" s="38">
        <f t="shared" si="1"/>
        <v>31</v>
      </c>
      <c r="I30" s="13">
        <v>5770</v>
      </c>
      <c r="J30" s="33"/>
      <c r="K30" s="32"/>
    </row>
    <row r="31" spans="1:11" ht="12">
      <c r="A31" s="10"/>
      <c r="B31" s="14"/>
      <c r="C31" s="43"/>
      <c r="D31" s="43"/>
      <c r="E31" s="43"/>
      <c r="F31" s="43"/>
      <c r="G31" s="43"/>
      <c r="H31" s="10"/>
      <c r="I31" s="9"/>
      <c r="J31" s="32"/>
      <c r="K31" s="32"/>
    </row>
    <row r="32" spans="1:10" ht="12">
      <c r="A32" s="10"/>
      <c r="B32" s="14"/>
      <c r="C32" s="43"/>
      <c r="D32" s="43"/>
      <c r="E32" s="43"/>
      <c r="F32" s="43"/>
      <c r="G32" s="43"/>
      <c r="H32" s="10"/>
      <c r="I32" s="11"/>
      <c r="J32" s="32"/>
    </row>
    <row r="33" spans="1:9" ht="24">
      <c r="A33" s="10" t="s">
        <v>177</v>
      </c>
      <c r="B33" s="8" t="s">
        <v>180</v>
      </c>
      <c r="C33" s="49" t="s">
        <v>165</v>
      </c>
      <c r="D33" s="49" t="s">
        <v>167</v>
      </c>
      <c r="E33" s="49" t="s">
        <v>168</v>
      </c>
      <c r="F33" s="49" t="s">
        <v>169</v>
      </c>
      <c r="G33" s="49" t="s">
        <v>170</v>
      </c>
      <c r="H33" s="45" t="s">
        <v>200</v>
      </c>
      <c r="I33" s="23" t="s">
        <v>201</v>
      </c>
    </row>
    <row r="34" spans="1:9" ht="12">
      <c r="A34" s="10">
        <v>1</v>
      </c>
      <c r="B34" s="12" t="s">
        <v>219</v>
      </c>
      <c r="C34" s="42"/>
      <c r="D34" s="42">
        <v>20</v>
      </c>
      <c r="E34" s="42">
        <v>25</v>
      </c>
      <c r="F34" s="42">
        <v>20</v>
      </c>
      <c r="G34" s="97"/>
      <c r="H34" s="38">
        <f>SUM(C34:G34)</f>
        <v>65</v>
      </c>
      <c r="I34" s="13">
        <v>8272</v>
      </c>
    </row>
    <row r="35" spans="1:9" ht="12">
      <c r="A35" s="10">
        <v>2</v>
      </c>
      <c r="B35" s="59" t="s">
        <v>128</v>
      </c>
      <c r="C35" s="42"/>
      <c r="D35" s="42">
        <v>25</v>
      </c>
      <c r="E35" s="42">
        <v>20</v>
      </c>
      <c r="F35" s="42"/>
      <c r="G35" s="97"/>
      <c r="H35" s="38">
        <f>SUM(C35:G35)</f>
        <v>45</v>
      </c>
      <c r="I35" s="13">
        <v>5370</v>
      </c>
    </row>
    <row r="36" spans="1:9" ht="12">
      <c r="A36" s="10">
        <v>3</v>
      </c>
      <c r="B36" s="12" t="s">
        <v>218</v>
      </c>
      <c r="C36" s="42"/>
      <c r="D36" s="42"/>
      <c r="E36" s="42">
        <v>15</v>
      </c>
      <c r="F36" s="42">
        <v>25</v>
      </c>
      <c r="G36" s="97"/>
      <c r="H36" s="38">
        <f>SUM(C36:G36)</f>
        <v>40</v>
      </c>
      <c r="I36" s="13">
        <v>7092</v>
      </c>
    </row>
    <row r="37" spans="2:9" ht="12">
      <c r="B37" s="14"/>
      <c r="C37" s="43"/>
      <c r="D37" s="43"/>
      <c r="E37" s="43"/>
      <c r="F37" s="43"/>
      <c r="G37" s="43"/>
      <c r="H37" s="10"/>
      <c r="I37" s="11"/>
    </row>
    <row r="38" spans="3:7" ht="12">
      <c r="C38" s="51"/>
      <c r="D38" s="51"/>
      <c r="E38" s="51"/>
      <c r="F38" s="51"/>
      <c r="G38" s="51"/>
    </row>
  </sheetData>
  <sheetProtection/>
  <printOptions/>
  <pageMargins left="0.75" right="0.75" top="1" bottom="1" header="0.5" footer="0.5"/>
  <pageSetup horizontalDpi="600" verticalDpi="600" orientation="portrait" paperSize="9" scale="130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N16" sqref="N16"/>
    </sheetView>
  </sheetViews>
  <sheetFormatPr defaultColWidth="8.8515625" defaultRowHeight="12.75"/>
  <cols>
    <col min="1" max="1" width="6.140625" style="9" customWidth="1"/>
    <col min="2" max="2" width="17.421875" style="3" customWidth="1"/>
    <col min="3" max="3" width="4.421875" style="3" customWidth="1"/>
    <col min="4" max="6" width="5.140625" style="2" customWidth="1"/>
    <col min="7" max="7" width="5.7109375" style="2" customWidth="1"/>
    <col min="8" max="8" width="5.7109375" style="1" customWidth="1"/>
  </cols>
  <sheetData>
    <row r="1" spans="2:4" ht="12">
      <c r="B1" s="28" t="s">
        <v>164</v>
      </c>
      <c r="C1" s="19"/>
      <c r="D1" s="10"/>
    </row>
    <row r="2" spans="2:4" ht="12">
      <c r="B2" s="29">
        <v>2014</v>
      </c>
      <c r="C2" s="10"/>
      <c r="D2" s="10"/>
    </row>
    <row r="5" spans="1:8" ht="12">
      <c r="A5" s="10" t="s">
        <v>157</v>
      </c>
      <c r="B5" s="4"/>
      <c r="C5" s="1" t="s">
        <v>165</v>
      </c>
      <c r="D5" s="1" t="s">
        <v>167</v>
      </c>
      <c r="E5" s="1" t="s">
        <v>168</v>
      </c>
      <c r="F5" s="1" t="s">
        <v>169</v>
      </c>
      <c r="G5" s="1" t="s">
        <v>170</v>
      </c>
      <c r="H5" s="1" t="s">
        <v>166</v>
      </c>
    </row>
    <row r="6" spans="1:8" ht="12">
      <c r="A6" s="18">
        <v>1</v>
      </c>
      <c r="B6" s="12" t="s">
        <v>174</v>
      </c>
      <c r="C6" s="12">
        <v>196</v>
      </c>
      <c r="D6" s="13">
        <v>262</v>
      </c>
      <c r="E6" s="13">
        <v>106</v>
      </c>
      <c r="F6" s="13">
        <v>726</v>
      </c>
      <c r="G6" s="13">
        <v>154</v>
      </c>
      <c r="H6" s="39">
        <f aca="true" t="shared" si="0" ref="H6:H36">SUM(C6:G6)</f>
        <v>1444</v>
      </c>
    </row>
    <row r="7" spans="1:8" ht="12">
      <c r="A7" s="18">
        <v>2</v>
      </c>
      <c r="B7" s="12" t="s">
        <v>175</v>
      </c>
      <c r="C7" s="12"/>
      <c r="D7" s="13">
        <v>656</v>
      </c>
      <c r="E7" s="13">
        <v>164</v>
      </c>
      <c r="F7" s="13">
        <v>468</v>
      </c>
      <c r="G7" s="13">
        <v>106</v>
      </c>
      <c r="H7" s="39">
        <f t="shared" si="0"/>
        <v>1394</v>
      </c>
    </row>
    <row r="8" spans="1:8" ht="12">
      <c r="A8" s="18">
        <v>3</v>
      </c>
      <c r="B8" s="12" t="s">
        <v>205</v>
      </c>
      <c r="C8" s="12">
        <v>36</v>
      </c>
      <c r="D8" s="7">
        <v>682</v>
      </c>
      <c r="E8" s="13">
        <v>166</v>
      </c>
      <c r="F8" s="13">
        <v>292</v>
      </c>
      <c r="G8" s="13">
        <v>128</v>
      </c>
      <c r="H8" s="39">
        <f t="shared" si="0"/>
        <v>1304</v>
      </c>
    </row>
    <row r="9" spans="1:8" ht="12">
      <c r="A9" s="18">
        <v>4</v>
      </c>
      <c r="B9" s="12" t="s">
        <v>188</v>
      </c>
      <c r="C9" s="12">
        <v>58</v>
      </c>
      <c r="D9" s="7">
        <v>550</v>
      </c>
      <c r="E9" s="34">
        <v>250</v>
      </c>
      <c r="F9" s="7">
        <v>164</v>
      </c>
      <c r="G9" s="13">
        <v>32</v>
      </c>
      <c r="H9" s="39">
        <f t="shared" si="0"/>
        <v>1054</v>
      </c>
    </row>
    <row r="10" spans="1:8" ht="12">
      <c r="A10" s="18">
        <v>5</v>
      </c>
      <c r="B10" s="12" t="s">
        <v>156</v>
      </c>
      <c r="C10" s="12">
        <v>20</v>
      </c>
      <c r="D10" s="7">
        <v>732</v>
      </c>
      <c r="E10" s="13">
        <v>96</v>
      </c>
      <c r="F10" s="13">
        <v>98</v>
      </c>
      <c r="G10" s="13">
        <v>106</v>
      </c>
      <c r="H10" s="39">
        <f t="shared" si="0"/>
        <v>1052</v>
      </c>
    </row>
    <row r="11" spans="1:8" ht="12">
      <c r="A11" s="18">
        <v>6</v>
      </c>
      <c r="B11" s="12" t="s">
        <v>235</v>
      </c>
      <c r="C11" s="12">
        <v>68</v>
      </c>
      <c r="D11" s="7">
        <v>518</v>
      </c>
      <c r="E11" s="13">
        <v>294</v>
      </c>
      <c r="F11" s="13">
        <v>54</v>
      </c>
      <c r="G11" s="13">
        <v>70</v>
      </c>
      <c r="H11" s="39">
        <f t="shared" si="0"/>
        <v>1004</v>
      </c>
    </row>
    <row r="12" spans="1:8" ht="12">
      <c r="A12" s="18">
        <v>7</v>
      </c>
      <c r="B12" s="12" t="s">
        <v>217</v>
      </c>
      <c r="C12" s="12">
        <v>28</v>
      </c>
      <c r="D12" s="13">
        <v>684</v>
      </c>
      <c r="E12" s="13">
        <v>82</v>
      </c>
      <c r="F12" s="13">
        <v>134</v>
      </c>
      <c r="G12" s="13">
        <v>68</v>
      </c>
      <c r="H12" s="39">
        <f t="shared" si="0"/>
        <v>996</v>
      </c>
    </row>
    <row r="13" spans="1:8" ht="12">
      <c r="A13" s="18">
        <v>8</v>
      </c>
      <c r="B13" s="6" t="s">
        <v>210</v>
      </c>
      <c r="C13" s="12"/>
      <c r="D13" s="7"/>
      <c r="E13" s="13">
        <v>978</v>
      </c>
      <c r="F13" s="13"/>
      <c r="G13" s="13"/>
      <c r="H13" s="39">
        <f t="shared" si="0"/>
        <v>978</v>
      </c>
    </row>
    <row r="14" spans="1:8" ht="12">
      <c r="A14" s="18">
        <v>9</v>
      </c>
      <c r="B14" s="12" t="s">
        <v>204</v>
      </c>
      <c r="C14" s="12">
        <v>32</v>
      </c>
      <c r="D14" s="7">
        <v>602</v>
      </c>
      <c r="E14" s="34">
        <v>230</v>
      </c>
      <c r="F14" s="13">
        <v>92</v>
      </c>
      <c r="G14" s="13"/>
      <c r="H14" s="39">
        <f t="shared" si="0"/>
        <v>956</v>
      </c>
    </row>
    <row r="15" spans="1:8" ht="12">
      <c r="A15" s="18">
        <v>10</v>
      </c>
      <c r="B15" s="47" t="s">
        <v>150</v>
      </c>
      <c r="C15" s="47">
        <v>146</v>
      </c>
      <c r="D15" s="7">
        <v>716</v>
      </c>
      <c r="E15" s="13">
        <v>92</v>
      </c>
      <c r="F15" s="13"/>
      <c r="G15" s="13"/>
      <c r="H15" s="39">
        <f t="shared" si="0"/>
        <v>954</v>
      </c>
    </row>
    <row r="16" spans="1:8" ht="12">
      <c r="A16" s="18">
        <v>11</v>
      </c>
      <c r="B16" s="12" t="s">
        <v>181</v>
      </c>
      <c r="C16" s="12">
        <v>164</v>
      </c>
      <c r="D16" s="7">
        <v>282</v>
      </c>
      <c r="E16" s="13">
        <v>158</v>
      </c>
      <c r="F16" s="13">
        <v>330</v>
      </c>
      <c r="G16" s="13"/>
      <c r="H16" s="39">
        <f t="shared" si="0"/>
        <v>934</v>
      </c>
    </row>
    <row r="17" spans="1:8" ht="12">
      <c r="A17" s="18">
        <v>12</v>
      </c>
      <c r="B17" s="12" t="s">
        <v>209</v>
      </c>
      <c r="C17" s="12">
        <v>78</v>
      </c>
      <c r="D17" s="7">
        <v>808</v>
      </c>
      <c r="E17" s="13"/>
      <c r="F17" s="13"/>
      <c r="G17" s="13">
        <v>30</v>
      </c>
      <c r="H17" s="39">
        <f t="shared" si="0"/>
        <v>916</v>
      </c>
    </row>
    <row r="18" spans="1:8" ht="12">
      <c r="A18" s="18">
        <v>13</v>
      </c>
      <c r="B18" s="12" t="s">
        <v>206</v>
      </c>
      <c r="C18" s="12">
        <v>94</v>
      </c>
      <c r="D18" s="13">
        <v>382</v>
      </c>
      <c r="E18" s="13">
        <v>190</v>
      </c>
      <c r="F18" s="13">
        <v>132</v>
      </c>
      <c r="G18" s="13">
        <v>114</v>
      </c>
      <c r="H18" s="39">
        <f t="shared" si="0"/>
        <v>912</v>
      </c>
    </row>
    <row r="19" spans="1:8" ht="12">
      <c r="A19" s="18">
        <v>14</v>
      </c>
      <c r="B19" s="12" t="s">
        <v>129</v>
      </c>
      <c r="C19" s="12"/>
      <c r="D19" s="13">
        <v>404</v>
      </c>
      <c r="E19" s="13">
        <v>260</v>
      </c>
      <c r="F19" s="13"/>
      <c r="G19" s="13">
        <v>78</v>
      </c>
      <c r="H19" s="39">
        <f t="shared" si="0"/>
        <v>742</v>
      </c>
    </row>
    <row r="20" spans="1:8" ht="12">
      <c r="A20" s="18">
        <v>15</v>
      </c>
      <c r="B20" s="6" t="s">
        <v>111</v>
      </c>
      <c r="C20" s="12"/>
      <c r="D20" s="13"/>
      <c r="E20" s="13">
        <v>106</v>
      </c>
      <c r="F20" s="13">
        <v>492</v>
      </c>
      <c r="G20" s="13"/>
      <c r="H20" s="39">
        <f t="shared" si="0"/>
        <v>598</v>
      </c>
    </row>
    <row r="21" spans="1:8" ht="12">
      <c r="A21" s="18">
        <v>16</v>
      </c>
      <c r="B21" s="12" t="s">
        <v>234</v>
      </c>
      <c r="C21" s="12">
        <v>150</v>
      </c>
      <c r="D21" s="7">
        <v>64</v>
      </c>
      <c r="E21" s="13">
        <v>214</v>
      </c>
      <c r="F21" s="13">
        <v>72</v>
      </c>
      <c r="G21" s="13">
        <v>54</v>
      </c>
      <c r="H21" s="39">
        <f t="shared" si="0"/>
        <v>554</v>
      </c>
    </row>
    <row r="22" spans="1:8" ht="12">
      <c r="A22" s="18">
        <v>17</v>
      </c>
      <c r="B22" s="59" t="s">
        <v>220</v>
      </c>
      <c r="C22" s="12"/>
      <c r="D22" s="13">
        <v>368</v>
      </c>
      <c r="E22" s="13">
        <v>78</v>
      </c>
      <c r="F22" s="13"/>
      <c r="G22" s="13"/>
      <c r="H22" s="39">
        <f t="shared" si="0"/>
        <v>446</v>
      </c>
    </row>
    <row r="23" spans="1:8" ht="12">
      <c r="A23" s="18">
        <v>18</v>
      </c>
      <c r="B23" s="6" t="s">
        <v>228</v>
      </c>
      <c r="C23" s="12">
        <v>142</v>
      </c>
      <c r="D23" s="13"/>
      <c r="E23" s="13">
        <v>120</v>
      </c>
      <c r="F23" s="13">
        <v>86</v>
      </c>
      <c r="G23" s="13">
        <v>20</v>
      </c>
      <c r="H23" s="39">
        <f t="shared" si="0"/>
        <v>368</v>
      </c>
    </row>
    <row r="24" spans="1:8" ht="12">
      <c r="A24" s="18">
        <v>19</v>
      </c>
      <c r="B24" s="12" t="s">
        <v>236</v>
      </c>
      <c r="C24" s="12">
        <v>152</v>
      </c>
      <c r="D24" s="7">
        <v>98</v>
      </c>
      <c r="E24" s="13">
        <v>112</v>
      </c>
      <c r="F24" s="13"/>
      <c r="G24" s="13"/>
      <c r="H24" s="39">
        <f t="shared" si="0"/>
        <v>362</v>
      </c>
    </row>
    <row r="25" spans="1:8" ht="12">
      <c r="A25" s="18">
        <v>20</v>
      </c>
      <c r="B25" s="12" t="s">
        <v>237</v>
      </c>
      <c r="C25" s="12"/>
      <c r="D25" s="7"/>
      <c r="E25" s="13">
        <v>240</v>
      </c>
      <c r="F25" s="13">
        <v>118</v>
      </c>
      <c r="G25" s="13"/>
      <c r="H25" s="39">
        <f t="shared" si="0"/>
        <v>358</v>
      </c>
    </row>
    <row r="26" spans="1:8" ht="12">
      <c r="A26" s="18">
        <v>21</v>
      </c>
      <c r="B26" s="12" t="s">
        <v>173</v>
      </c>
      <c r="C26" s="12">
        <v>156</v>
      </c>
      <c r="D26" s="13">
        <v>36</v>
      </c>
      <c r="E26" s="13">
        <v>122</v>
      </c>
      <c r="F26" s="13"/>
      <c r="G26" s="13"/>
      <c r="H26" s="39">
        <f t="shared" si="0"/>
        <v>314</v>
      </c>
    </row>
    <row r="27" spans="1:8" ht="12">
      <c r="A27" s="18">
        <v>22</v>
      </c>
      <c r="B27" s="12" t="s">
        <v>172</v>
      </c>
      <c r="C27" s="12"/>
      <c r="D27" s="7"/>
      <c r="E27" s="13">
        <v>122</v>
      </c>
      <c r="F27" s="13">
        <v>192</v>
      </c>
      <c r="G27" s="13"/>
      <c r="H27" s="39">
        <f t="shared" si="0"/>
        <v>314</v>
      </c>
    </row>
    <row r="28" spans="1:8" ht="12">
      <c r="A28" s="18">
        <v>23</v>
      </c>
      <c r="B28" s="12" t="s">
        <v>128</v>
      </c>
      <c r="C28" s="12"/>
      <c r="D28" s="13">
        <v>110</v>
      </c>
      <c r="E28" s="13">
        <v>82</v>
      </c>
      <c r="F28" s="13"/>
      <c r="G28" s="13"/>
      <c r="H28" s="39">
        <f t="shared" si="0"/>
        <v>192</v>
      </c>
    </row>
    <row r="29" spans="1:8" ht="12">
      <c r="A29" s="18">
        <v>24</v>
      </c>
      <c r="B29" s="12" t="s">
        <v>218</v>
      </c>
      <c r="C29" s="12"/>
      <c r="D29" s="7"/>
      <c r="E29" s="13">
        <v>120</v>
      </c>
      <c r="F29" s="13">
        <v>35</v>
      </c>
      <c r="G29" s="13"/>
      <c r="H29" s="39">
        <f t="shared" si="0"/>
        <v>155</v>
      </c>
    </row>
    <row r="30" spans="1:8" ht="12">
      <c r="A30" s="18">
        <v>25</v>
      </c>
      <c r="B30" s="12" t="s">
        <v>219</v>
      </c>
      <c r="C30" s="12"/>
      <c r="D30" s="7">
        <v>20</v>
      </c>
      <c r="E30" s="13">
        <v>118</v>
      </c>
      <c r="F30" s="13"/>
      <c r="G30" s="13"/>
      <c r="H30" s="39">
        <f t="shared" si="0"/>
        <v>138</v>
      </c>
    </row>
    <row r="31" spans="1:8" ht="12">
      <c r="A31" s="18">
        <v>26</v>
      </c>
      <c r="B31" s="12" t="s">
        <v>159</v>
      </c>
      <c r="C31" s="12">
        <v>26</v>
      </c>
      <c r="D31" s="13"/>
      <c r="E31" s="13">
        <v>74</v>
      </c>
      <c r="F31" s="13"/>
      <c r="G31" s="13"/>
      <c r="H31" s="39">
        <f t="shared" si="0"/>
        <v>100</v>
      </c>
    </row>
    <row r="32" spans="1:8" ht="12">
      <c r="A32" s="18">
        <v>27</v>
      </c>
      <c r="B32" s="12" t="s">
        <v>151</v>
      </c>
      <c r="C32" s="12"/>
      <c r="D32" s="7"/>
      <c r="E32" s="13">
        <v>70</v>
      </c>
      <c r="F32" s="13"/>
      <c r="G32" s="13"/>
      <c r="H32" s="39">
        <f t="shared" si="0"/>
        <v>70</v>
      </c>
    </row>
    <row r="33" spans="1:8" ht="12">
      <c r="A33" s="18">
        <v>28</v>
      </c>
      <c r="B33" s="12" t="s">
        <v>227</v>
      </c>
      <c r="C33" s="12"/>
      <c r="D33" s="7"/>
      <c r="E33" s="13"/>
      <c r="F33" s="13"/>
      <c r="G33" s="13"/>
      <c r="H33" s="39">
        <f t="shared" si="0"/>
        <v>0</v>
      </c>
    </row>
    <row r="34" spans="1:8" ht="12">
      <c r="A34" s="18">
        <v>29</v>
      </c>
      <c r="B34" s="6" t="s">
        <v>215</v>
      </c>
      <c r="C34" s="12"/>
      <c r="D34" s="7"/>
      <c r="E34" s="13"/>
      <c r="F34" s="13"/>
      <c r="G34" s="13"/>
      <c r="H34" s="39">
        <f t="shared" si="0"/>
        <v>0</v>
      </c>
    </row>
    <row r="35" spans="1:8" ht="12">
      <c r="A35" s="18">
        <v>30</v>
      </c>
      <c r="B35" s="12" t="s">
        <v>229</v>
      </c>
      <c r="C35" s="12"/>
      <c r="D35" s="13"/>
      <c r="E35" s="13"/>
      <c r="F35" s="13"/>
      <c r="G35" s="13"/>
      <c r="H35" s="39">
        <f t="shared" si="0"/>
        <v>0</v>
      </c>
    </row>
    <row r="36" spans="1:8" ht="12">
      <c r="A36" s="18">
        <v>31</v>
      </c>
      <c r="B36" s="12" t="s">
        <v>221</v>
      </c>
      <c r="C36" s="12"/>
      <c r="D36" s="13"/>
      <c r="E36" s="13"/>
      <c r="F36" s="13"/>
      <c r="G36" s="13"/>
      <c r="H36" s="39">
        <f t="shared" si="0"/>
        <v>0</v>
      </c>
    </row>
  </sheetData>
  <sheetProtection/>
  <printOptions/>
  <pageMargins left="0.75" right="0.75" top="1" bottom="1" header="0.5" footer="0.5"/>
  <pageSetup horizontalDpi="300" verticalDpi="300" orientation="portrait" paperSize="9" scale="125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0">
      <selection activeCell="J16" sqref="J16"/>
    </sheetView>
  </sheetViews>
  <sheetFormatPr defaultColWidth="8.8515625" defaultRowHeight="12.75"/>
  <cols>
    <col min="1" max="1" width="7.8515625" style="10" customWidth="1"/>
    <col min="2" max="2" width="22.28125" style="3" customWidth="1"/>
    <col min="3" max="3" width="3.8515625" style="2" customWidth="1"/>
    <col min="4" max="4" width="20.8515625" style="0" customWidth="1"/>
    <col min="5" max="5" width="8.8515625" style="0" customWidth="1"/>
    <col min="6" max="6" width="18.140625" style="0" bestFit="1" customWidth="1"/>
    <col min="7" max="7" width="18.28125" style="0" customWidth="1"/>
  </cols>
  <sheetData>
    <row r="1" ht="12">
      <c r="A1" s="19" t="s">
        <v>117</v>
      </c>
    </row>
    <row r="3" spans="1:6" ht="12">
      <c r="A3" s="36" t="s">
        <v>186</v>
      </c>
      <c r="C3" s="5"/>
      <c r="F3" s="23" t="s">
        <v>120</v>
      </c>
    </row>
    <row r="4" spans="1:7" ht="12">
      <c r="A4" s="10" t="s">
        <v>191</v>
      </c>
      <c r="B4" s="4"/>
      <c r="F4" s="23" t="s">
        <v>207</v>
      </c>
      <c r="G4" s="23" t="s">
        <v>208</v>
      </c>
    </row>
    <row r="5" spans="1:7" ht="12">
      <c r="A5" s="18"/>
      <c r="B5" s="35" t="s">
        <v>150</v>
      </c>
      <c r="C5" s="34" t="s">
        <v>189</v>
      </c>
      <c r="D5" s="59" t="s">
        <v>181</v>
      </c>
      <c r="F5" s="12" t="s">
        <v>121</v>
      </c>
      <c r="G5" t="s">
        <v>122</v>
      </c>
    </row>
    <row r="6" spans="1:7" ht="12">
      <c r="A6" s="18"/>
      <c r="B6" s="28" t="s">
        <v>217</v>
      </c>
      <c r="C6" s="40" t="s">
        <v>189</v>
      </c>
      <c r="D6" s="61" t="s">
        <v>220</v>
      </c>
      <c r="F6" s="12" t="s">
        <v>150</v>
      </c>
      <c r="G6" t="s">
        <v>123</v>
      </c>
    </row>
    <row r="7" spans="1:6" ht="12">
      <c r="A7" s="18"/>
      <c r="B7" s="35" t="s">
        <v>206</v>
      </c>
      <c r="C7" s="34" t="s">
        <v>189</v>
      </c>
      <c r="D7" s="22" t="s">
        <v>234</v>
      </c>
      <c r="F7" s="12" t="s">
        <v>220</v>
      </c>
    </row>
    <row r="8" spans="1:6" ht="12">
      <c r="A8" s="18"/>
      <c r="B8" s="35" t="s">
        <v>118</v>
      </c>
      <c r="C8" s="34" t="s">
        <v>189</v>
      </c>
      <c r="D8" s="61" t="s">
        <v>159</v>
      </c>
      <c r="F8" s="12" t="s">
        <v>235</v>
      </c>
    </row>
    <row r="9" spans="1:6" ht="12">
      <c r="A9" s="18"/>
      <c r="B9" s="35" t="s">
        <v>204</v>
      </c>
      <c r="C9" s="34" t="s">
        <v>189</v>
      </c>
      <c r="D9" s="61" t="s">
        <v>156</v>
      </c>
      <c r="F9" s="12" t="s">
        <v>217</v>
      </c>
    </row>
    <row r="10" spans="1:6" ht="12">
      <c r="A10" s="18"/>
      <c r="B10" s="35" t="s">
        <v>174</v>
      </c>
      <c r="C10" s="34" t="s">
        <v>189</v>
      </c>
      <c r="D10" s="61" t="s">
        <v>205</v>
      </c>
      <c r="F10" s="12" t="s">
        <v>234</v>
      </c>
    </row>
    <row r="11" spans="1:6" ht="12">
      <c r="A11" s="18"/>
      <c r="B11" s="35" t="s">
        <v>235</v>
      </c>
      <c r="C11" s="34" t="s">
        <v>189</v>
      </c>
      <c r="D11" s="61" t="s">
        <v>173</v>
      </c>
      <c r="F11" s="59" t="s">
        <v>206</v>
      </c>
    </row>
    <row r="12" spans="2:6" ht="12">
      <c r="B12" s="35" t="s">
        <v>209</v>
      </c>
      <c r="C12" s="13" t="s">
        <v>189</v>
      </c>
      <c r="D12" s="61" t="s">
        <v>236</v>
      </c>
      <c r="F12" s="12" t="s">
        <v>118</v>
      </c>
    </row>
    <row r="13" spans="2:6" ht="12">
      <c r="B13" s="19"/>
      <c r="C13" s="9"/>
      <c r="D13" s="11"/>
      <c r="F13" s="12" t="s">
        <v>181</v>
      </c>
    </row>
    <row r="14" spans="2:6" ht="12">
      <c r="B14" s="8"/>
      <c r="F14" s="12" t="s">
        <v>159</v>
      </c>
    </row>
    <row r="15" spans="1:6" ht="12">
      <c r="A15" s="10" t="s">
        <v>192</v>
      </c>
      <c r="B15" s="8"/>
      <c r="F15" s="12" t="s">
        <v>156</v>
      </c>
    </row>
    <row r="16" spans="1:6" ht="12">
      <c r="A16" s="18"/>
      <c r="B16" s="28" t="s">
        <v>118</v>
      </c>
      <c r="C16" s="9" t="s">
        <v>189</v>
      </c>
      <c r="D16" s="59" t="s">
        <v>130</v>
      </c>
      <c r="F16" s="12" t="s">
        <v>228</v>
      </c>
    </row>
    <row r="17" spans="1:6" ht="12">
      <c r="A17" s="18"/>
      <c r="B17" s="35" t="s">
        <v>150</v>
      </c>
      <c r="C17" s="9" t="s">
        <v>189</v>
      </c>
      <c r="D17" s="59" t="s">
        <v>174</v>
      </c>
      <c r="F17" s="12" t="s">
        <v>204</v>
      </c>
    </row>
    <row r="18" spans="1:6" ht="12">
      <c r="A18" s="17"/>
      <c r="B18" s="35" t="s">
        <v>206</v>
      </c>
      <c r="C18" s="9" t="s">
        <v>189</v>
      </c>
      <c r="D18" s="59" t="s">
        <v>217</v>
      </c>
      <c r="F18" s="12" t="s">
        <v>174</v>
      </c>
    </row>
    <row r="19" spans="1:6" ht="12">
      <c r="A19" s="17"/>
      <c r="B19" s="35" t="s">
        <v>235</v>
      </c>
      <c r="C19" s="2" t="s">
        <v>189</v>
      </c>
      <c r="D19" s="61" t="s">
        <v>204</v>
      </c>
      <c r="F19" s="12" t="s">
        <v>173</v>
      </c>
    </row>
    <row r="20" spans="1:6" ht="12">
      <c r="A20" s="17"/>
      <c r="B20" s="17"/>
      <c r="F20" s="59" t="s">
        <v>205</v>
      </c>
    </row>
    <row r="21" spans="1:2" ht="12">
      <c r="A21" s="17"/>
      <c r="B21" s="19"/>
    </row>
    <row r="22" spans="1:2" ht="12">
      <c r="A22" s="17" t="s">
        <v>193</v>
      </c>
      <c r="B22" s="8"/>
    </row>
    <row r="23" spans="1:4" ht="12">
      <c r="A23" s="17"/>
      <c r="B23" s="35" t="s">
        <v>235</v>
      </c>
      <c r="C23" s="2" t="s">
        <v>189</v>
      </c>
      <c r="D23" s="61" t="s">
        <v>44</v>
      </c>
    </row>
    <row r="24" spans="1:4" ht="12">
      <c r="A24" s="18"/>
      <c r="B24" s="37" t="s">
        <v>206</v>
      </c>
      <c r="C24" s="2" t="s">
        <v>189</v>
      </c>
      <c r="D24" s="61" t="s">
        <v>118</v>
      </c>
    </row>
    <row r="25" spans="1:2" ht="12">
      <c r="A25" s="18"/>
      <c r="B25" s="11"/>
    </row>
    <row r="26" ht="12">
      <c r="B26" s="8"/>
    </row>
    <row r="27" spans="1:4" ht="12">
      <c r="A27" s="10" t="s">
        <v>194</v>
      </c>
      <c r="B27" s="37" t="s">
        <v>235</v>
      </c>
      <c r="C27" s="13" t="s">
        <v>189</v>
      </c>
      <c r="D27" s="61" t="s">
        <v>206</v>
      </c>
    </row>
    <row r="28" spans="1:4" ht="12">
      <c r="A28" s="10" t="s">
        <v>195</v>
      </c>
      <c r="B28" s="34" t="s">
        <v>47</v>
      </c>
      <c r="C28" s="13"/>
      <c r="D28" s="34" t="s">
        <v>46</v>
      </c>
    </row>
    <row r="30" spans="2:4" ht="12">
      <c r="B30" s="48" t="s">
        <v>214</v>
      </c>
      <c r="D30" s="23" t="s">
        <v>235</v>
      </c>
    </row>
  </sheetData>
  <sheetProtection/>
  <printOptions/>
  <pageMargins left="0.75" right="0.75" top="1" bottom="1" header="0.5" footer="0.5"/>
  <pageSetup horizontalDpi="300" verticalDpi="300" orientation="portrait" paperSize="9" scale="175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Ragnar</dc:creator>
  <cp:keywords/>
  <dc:description/>
  <cp:lastModifiedBy>Carina Widerberg</cp:lastModifiedBy>
  <cp:lastPrinted>2007-03-03T20:40:53Z</cp:lastPrinted>
  <dcterms:created xsi:type="dcterms:W3CDTF">1999-01-15T20:15:42Z</dcterms:created>
  <dcterms:modified xsi:type="dcterms:W3CDTF">2014-03-19T14:23:44Z</dcterms:modified>
  <cp:category/>
  <cp:version/>
  <cp:contentType/>
  <cp:contentStatus/>
</cp:coreProperties>
</file>